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Z:\AZO\SPSO\OP\Djurdjica\Public\009RAZNO\za web\komunalni 2017\rev 2\"/>
    </mc:Choice>
  </mc:AlternateContent>
  <bookViews>
    <workbookView xWindow="0" yWindow="0" windowWidth="21570" windowHeight="9510"/>
  </bookViews>
  <sheets>
    <sheet name="Objašnjenje" sheetId="2" r:id="rId1"/>
    <sheet name="Odvojeno sakupljanje KO po JLS" sheetId="1" r:id="rId2"/>
  </sheets>
  <definedNames>
    <definedName name="_xlnm._FilterDatabase" localSheetId="1" hidden="1">'Odvojeno sakupljanje KO po JLS'!$A$1:$H$557</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557" i="1" l="1"/>
  <c r="H556" i="1"/>
  <c r="H555" i="1"/>
  <c r="H554" i="1"/>
  <c r="H553" i="1"/>
  <c r="H552" i="1"/>
  <c r="H551" i="1"/>
  <c r="H550" i="1"/>
  <c r="H549" i="1"/>
  <c r="H548" i="1"/>
  <c r="H547" i="1"/>
  <c r="H546" i="1"/>
  <c r="H545" i="1"/>
  <c r="H544" i="1"/>
  <c r="H543" i="1"/>
  <c r="H542" i="1"/>
  <c r="H541" i="1"/>
  <c r="H540" i="1"/>
  <c r="H539" i="1"/>
  <c r="H538" i="1"/>
  <c r="H537" i="1"/>
  <c r="H536" i="1"/>
  <c r="H535" i="1"/>
  <c r="H534" i="1"/>
  <c r="H533" i="1"/>
  <c r="H532" i="1"/>
  <c r="H531" i="1"/>
  <c r="H530" i="1"/>
  <c r="H529" i="1"/>
  <c r="H528" i="1"/>
  <c r="H527" i="1"/>
  <c r="H526" i="1"/>
  <c r="H525" i="1"/>
  <c r="H524" i="1"/>
  <c r="H523" i="1"/>
  <c r="H522" i="1"/>
  <c r="H521" i="1"/>
  <c r="H520" i="1"/>
  <c r="H519" i="1"/>
  <c r="H518" i="1"/>
  <c r="H517" i="1"/>
  <c r="H516" i="1"/>
  <c r="H515" i="1"/>
  <c r="H514" i="1"/>
  <c r="H513" i="1"/>
  <c r="H512" i="1"/>
  <c r="H511" i="1"/>
  <c r="H510" i="1"/>
  <c r="H509" i="1"/>
  <c r="H508" i="1"/>
  <c r="H507" i="1"/>
  <c r="H506" i="1"/>
  <c r="H505" i="1"/>
  <c r="H504" i="1"/>
  <c r="H503" i="1"/>
  <c r="H502" i="1"/>
  <c r="H501" i="1"/>
  <c r="H500" i="1"/>
  <c r="H499" i="1"/>
  <c r="H498" i="1"/>
  <c r="H497" i="1"/>
  <c r="H496" i="1"/>
  <c r="H495" i="1"/>
  <c r="H494" i="1"/>
  <c r="H493" i="1"/>
  <c r="H492" i="1"/>
  <c r="H491" i="1"/>
  <c r="H490" i="1"/>
  <c r="H489" i="1"/>
  <c r="H488" i="1"/>
  <c r="H487" i="1"/>
  <c r="H486" i="1"/>
  <c r="H485" i="1"/>
  <c r="H484" i="1"/>
  <c r="H483" i="1"/>
  <c r="H482" i="1"/>
  <c r="H481" i="1"/>
  <c r="H480" i="1"/>
  <c r="H479" i="1"/>
  <c r="H478" i="1"/>
  <c r="H477" i="1"/>
  <c r="H476" i="1"/>
  <c r="H475" i="1"/>
  <c r="H474" i="1"/>
  <c r="H473" i="1"/>
  <c r="H472" i="1"/>
  <c r="H471" i="1"/>
  <c r="H470" i="1"/>
  <c r="H469" i="1"/>
  <c r="H468" i="1"/>
  <c r="H467" i="1"/>
  <c r="H466" i="1"/>
  <c r="H465" i="1"/>
  <c r="H464" i="1"/>
  <c r="H463" i="1"/>
  <c r="H462" i="1"/>
  <c r="H461" i="1"/>
  <c r="H460" i="1"/>
  <c r="H459" i="1"/>
  <c r="H458" i="1"/>
  <c r="H457" i="1"/>
  <c r="H456" i="1"/>
  <c r="H455" i="1"/>
  <c r="H454" i="1"/>
  <c r="H453" i="1"/>
  <c r="H452" i="1"/>
  <c r="H451" i="1"/>
  <c r="H450" i="1"/>
  <c r="H449" i="1"/>
  <c r="H448" i="1"/>
  <c r="H447" i="1"/>
  <c r="H446" i="1"/>
  <c r="H445" i="1"/>
  <c r="H444" i="1"/>
  <c r="H443" i="1"/>
  <c r="H442" i="1"/>
  <c r="H441" i="1"/>
  <c r="H440" i="1"/>
  <c r="H439" i="1"/>
  <c r="H438" i="1"/>
  <c r="H437" i="1"/>
  <c r="H436" i="1"/>
  <c r="H435" i="1"/>
  <c r="H434" i="1"/>
  <c r="H433" i="1"/>
  <c r="H432" i="1"/>
  <c r="H431" i="1"/>
  <c r="H430" i="1"/>
  <c r="H429" i="1"/>
  <c r="H428" i="1"/>
  <c r="H427" i="1"/>
  <c r="H426" i="1"/>
  <c r="H425" i="1"/>
  <c r="H424" i="1"/>
  <c r="H423" i="1"/>
  <c r="H422" i="1"/>
  <c r="H421" i="1"/>
  <c r="H420" i="1"/>
  <c r="H419" i="1"/>
  <c r="H418" i="1"/>
  <c r="H417" i="1"/>
  <c r="H416" i="1"/>
  <c r="H415" i="1"/>
  <c r="H414" i="1"/>
  <c r="H413" i="1"/>
  <c r="H412" i="1"/>
  <c r="H411" i="1"/>
  <c r="H410" i="1"/>
  <c r="H409" i="1"/>
  <c r="H408" i="1"/>
  <c r="H407" i="1"/>
  <c r="H406" i="1"/>
  <c r="H405" i="1"/>
  <c r="H404" i="1"/>
  <c r="H403" i="1"/>
  <c r="H402" i="1"/>
  <c r="H401" i="1"/>
  <c r="H400" i="1"/>
  <c r="H399" i="1"/>
  <c r="H398" i="1"/>
  <c r="H397" i="1"/>
  <c r="H396" i="1"/>
  <c r="H395" i="1"/>
  <c r="H394" i="1"/>
  <c r="H393" i="1"/>
  <c r="H392" i="1"/>
  <c r="H391" i="1"/>
  <c r="H390" i="1"/>
  <c r="H389" i="1"/>
  <c r="H388" i="1"/>
  <c r="H387" i="1"/>
  <c r="H386" i="1"/>
  <c r="H385" i="1"/>
  <c r="H384" i="1"/>
  <c r="H383" i="1"/>
  <c r="H382" i="1"/>
  <c r="H381" i="1"/>
  <c r="H380" i="1"/>
  <c r="H379" i="1"/>
  <c r="H378" i="1"/>
  <c r="H377" i="1"/>
  <c r="H376" i="1"/>
  <c r="H375" i="1"/>
  <c r="H374" i="1"/>
  <c r="H373" i="1"/>
  <c r="H372" i="1"/>
  <c r="H371" i="1"/>
  <c r="H370" i="1"/>
  <c r="H369" i="1"/>
  <c r="H368" i="1"/>
  <c r="H367" i="1"/>
  <c r="H366" i="1"/>
  <c r="H365" i="1"/>
  <c r="H364" i="1"/>
  <c r="H363" i="1"/>
  <c r="H362" i="1"/>
  <c r="H361" i="1"/>
  <c r="H360" i="1"/>
  <c r="H359" i="1"/>
  <c r="H358" i="1"/>
  <c r="H357" i="1"/>
  <c r="H356" i="1"/>
  <c r="H355" i="1"/>
  <c r="H354" i="1"/>
  <c r="H353" i="1"/>
  <c r="H352" i="1"/>
  <c r="H351" i="1"/>
  <c r="H350" i="1"/>
  <c r="H349" i="1"/>
  <c r="H348" i="1"/>
  <c r="H347" i="1"/>
  <c r="H346" i="1"/>
  <c r="H345" i="1"/>
  <c r="H344" i="1"/>
  <c r="H343" i="1"/>
  <c r="H342" i="1"/>
  <c r="H341" i="1"/>
  <c r="H340" i="1"/>
  <c r="H339" i="1"/>
  <c r="H338" i="1"/>
  <c r="H337" i="1"/>
  <c r="H336" i="1"/>
  <c r="H335" i="1"/>
  <c r="H334" i="1"/>
  <c r="H333" i="1"/>
  <c r="H332" i="1"/>
  <c r="H331" i="1"/>
  <c r="H330" i="1"/>
  <c r="H329" i="1"/>
  <c r="H328" i="1"/>
  <c r="H327" i="1"/>
  <c r="H326" i="1"/>
  <c r="H325" i="1"/>
  <c r="H324" i="1"/>
  <c r="H323" i="1"/>
  <c r="H322" i="1"/>
  <c r="H321" i="1"/>
  <c r="H320" i="1"/>
  <c r="H319" i="1"/>
  <c r="H318" i="1"/>
  <c r="H317" i="1"/>
  <c r="H316" i="1"/>
  <c r="H315" i="1"/>
  <c r="H314" i="1"/>
  <c r="H313" i="1"/>
  <c r="H312" i="1"/>
  <c r="H311" i="1"/>
  <c r="H310" i="1"/>
  <c r="H309" i="1"/>
  <c r="H308" i="1"/>
  <c r="H307" i="1"/>
  <c r="H306" i="1"/>
  <c r="H305" i="1"/>
  <c r="H304" i="1"/>
  <c r="H303" i="1"/>
  <c r="H302" i="1"/>
  <c r="H301" i="1"/>
  <c r="H300" i="1"/>
  <c r="H299" i="1"/>
  <c r="H298" i="1"/>
  <c r="H297" i="1"/>
  <c r="H296" i="1"/>
  <c r="H295" i="1"/>
  <c r="H294" i="1"/>
  <c r="H293" i="1"/>
  <c r="H292" i="1"/>
  <c r="H291" i="1"/>
  <c r="H290" i="1"/>
  <c r="H289" i="1"/>
  <c r="H288" i="1"/>
  <c r="H287" i="1"/>
  <c r="H286" i="1"/>
  <c r="H285" i="1"/>
  <c r="H284" i="1"/>
  <c r="H283" i="1"/>
  <c r="H282" i="1"/>
  <c r="H281" i="1"/>
  <c r="H280" i="1"/>
  <c r="H279" i="1"/>
  <c r="H278" i="1"/>
  <c r="H277" i="1"/>
  <c r="H276" i="1"/>
  <c r="H275" i="1"/>
  <c r="H274" i="1"/>
  <c r="H273" i="1"/>
  <c r="H272" i="1"/>
  <c r="H271" i="1"/>
  <c r="H270" i="1"/>
  <c r="H269" i="1"/>
  <c r="H268" i="1"/>
  <c r="H267" i="1"/>
  <c r="H266" i="1"/>
  <c r="H265" i="1"/>
  <c r="H264" i="1"/>
  <c r="H263" i="1"/>
  <c r="H262" i="1"/>
  <c r="H261" i="1"/>
  <c r="H260" i="1"/>
  <c r="H259" i="1"/>
  <c r="H258" i="1"/>
  <c r="H257" i="1"/>
  <c r="H256" i="1"/>
  <c r="H255" i="1"/>
  <c r="H254" i="1"/>
  <c r="H253" i="1"/>
  <c r="H252" i="1"/>
  <c r="H251" i="1"/>
  <c r="H250" i="1"/>
  <c r="H249" i="1"/>
  <c r="H248" i="1"/>
  <c r="H247" i="1"/>
  <c r="H246" i="1"/>
  <c r="H245" i="1"/>
  <c r="H244" i="1"/>
  <c r="H243" i="1"/>
  <c r="H242" i="1"/>
  <c r="H241" i="1"/>
  <c r="H240" i="1"/>
  <c r="H239" i="1"/>
  <c r="H238" i="1"/>
  <c r="H237" i="1"/>
  <c r="H236" i="1"/>
  <c r="H235" i="1"/>
  <c r="H234" i="1"/>
  <c r="H233" i="1"/>
  <c r="H232" i="1"/>
  <c r="H231" i="1"/>
  <c r="H230" i="1"/>
  <c r="H229" i="1"/>
  <c r="H228" i="1"/>
  <c r="H227" i="1"/>
  <c r="H226" i="1"/>
  <c r="H225" i="1"/>
  <c r="H224" i="1"/>
  <c r="H223" i="1"/>
  <c r="H222" i="1"/>
  <c r="H221" i="1"/>
  <c r="H220" i="1"/>
  <c r="H219" i="1"/>
  <c r="H218" i="1"/>
  <c r="H217" i="1"/>
  <c r="H216" i="1"/>
  <c r="H215" i="1"/>
  <c r="H214" i="1"/>
  <c r="H213" i="1"/>
  <c r="H212" i="1"/>
  <c r="H211" i="1"/>
  <c r="H210" i="1"/>
  <c r="H209" i="1"/>
  <c r="H208" i="1"/>
  <c r="H207" i="1"/>
  <c r="H206" i="1"/>
  <c r="H205" i="1"/>
  <c r="H204" i="1"/>
  <c r="H203" i="1"/>
  <c r="H202" i="1"/>
  <c r="H201" i="1"/>
  <c r="H200" i="1"/>
  <c r="H199" i="1"/>
  <c r="H198" i="1"/>
  <c r="H197" i="1"/>
  <c r="H196" i="1"/>
  <c r="H195" i="1"/>
  <c r="H194" i="1"/>
  <c r="H193" i="1"/>
  <c r="H192" i="1"/>
  <c r="H191" i="1"/>
  <c r="H190" i="1"/>
  <c r="H189" i="1"/>
  <c r="H188" i="1"/>
  <c r="H187" i="1"/>
  <c r="H186" i="1"/>
  <c r="H185" i="1"/>
  <c r="H184" i="1"/>
  <c r="H183" i="1"/>
  <c r="H182" i="1"/>
  <c r="H181" i="1"/>
  <c r="H180" i="1"/>
  <c r="H179" i="1"/>
  <c r="H178" i="1"/>
  <c r="H177" i="1"/>
  <c r="H176" i="1"/>
  <c r="H175" i="1"/>
  <c r="H174" i="1"/>
  <c r="H173" i="1"/>
  <c r="H172" i="1"/>
  <c r="H171" i="1"/>
  <c r="H170" i="1"/>
  <c r="H169" i="1"/>
  <c r="H168" i="1"/>
  <c r="H167" i="1"/>
  <c r="H166" i="1"/>
  <c r="H165" i="1"/>
  <c r="H164" i="1"/>
  <c r="H163" i="1"/>
  <c r="H162" i="1"/>
  <c r="H161" i="1"/>
  <c r="H160" i="1"/>
  <c r="H159" i="1"/>
  <c r="H158" i="1"/>
  <c r="H157" i="1"/>
  <c r="H156" i="1"/>
  <c r="H155" i="1"/>
  <c r="H154" i="1"/>
  <c r="H153" i="1"/>
  <c r="H152" i="1"/>
  <c r="H151" i="1"/>
  <c r="H150" i="1"/>
  <c r="H149" i="1"/>
  <c r="H148" i="1"/>
  <c r="H147" i="1"/>
  <c r="H146" i="1"/>
  <c r="H145" i="1"/>
  <c r="H144" i="1"/>
  <c r="H143" i="1"/>
  <c r="H142" i="1"/>
  <c r="H141" i="1"/>
  <c r="H140" i="1"/>
  <c r="H139" i="1"/>
  <c r="H138" i="1"/>
  <c r="H137" i="1"/>
  <c r="H136" i="1"/>
  <c r="H135" i="1"/>
  <c r="H134" i="1"/>
  <c r="H133" i="1"/>
  <c r="H132" i="1"/>
  <c r="H131" i="1"/>
  <c r="H130" i="1"/>
  <c r="H129" i="1"/>
  <c r="H128" i="1"/>
  <c r="H127" i="1"/>
  <c r="H126" i="1"/>
  <c r="H125" i="1"/>
  <c r="H124" i="1"/>
  <c r="H123" i="1"/>
  <c r="H122" i="1"/>
  <c r="H121" i="1"/>
  <c r="H120" i="1"/>
  <c r="H119" i="1"/>
  <c r="H118" i="1"/>
  <c r="H117" i="1"/>
  <c r="H116" i="1"/>
  <c r="H115" i="1"/>
  <c r="H114" i="1"/>
  <c r="H113" i="1"/>
  <c r="H112" i="1"/>
  <c r="H111" i="1"/>
  <c r="H110" i="1"/>
  <c r="H109" i="1"/>
  <c r="H108" i="1"/>
  <c r="H107" i="1"/>
  <c r="H106" i="1"/>
  <c r="H105" i="1"/>
  <c r="H104" i="1"/>
  <c r="H103" i="1"/>
  <c r="H102" i="1"/>
  <c r="H101" i="1"/>
  <c r="H100" i="1"/>
  <c r="H99" i="1"/>
  <c r="H98" i="1"/>
  <c r="H97" i="1"/>
  <c r="H96" i="1"/>
  <c r="H95" i="1"/>
  <c r="H94" i="1"/>
  <c r="H93" i="1"/>
  <c r="H92" i="1"/>
  <c r="H91" i="1"/>
  <c r="H90" i="1"/>
  <c r="H89" i="1"/>
  <c r="H88" i="1"/>
  <c r="H87" i="1"/>
  <c r="H86" i="1"/>
  <c r="H85" i="1"/>
  <c r="H84" i="1"/>
  <c r="H83" i="1"/>
  <c r="H82" i="1"/>
  <c r="H81" i="1"/>
  <c r="H80" i="1"/>
  <c r="H79" i="1"/>
  <c r="H78" i="1"/>
  <c r="H77" i="1"/>
  <c r="H76" i="1"/>
  <c r="H75" i="1"/>
  <c r="H74" i="1"/>
  <c r="H73" i="1"/>
  <c r="H72" i="1"/>
  <c r="H71" i="1"/>
  <c r="H70" i="1"/>
  <c r="H69" i="1"/>
  <c r="H68" i="1"/>
  <c r="H67" i="1"/>
  <c r="H66" i="1"/>
  <c r="H65" i="1"/>
  <c r="H64" i="1"/>
  <c r="H63" i="1"/>
  <c r="H62" i="1"/>
  <c r="H61" i="1"/>
  <c r="H60" i="1"/>
  <c r="H59" i="1"/>
  <c r="H58" i="1"/>
  <c r="H57" i="1"/>
  <c r="H56" i="1"/>
  <c r="H55" i="1"/>
  <c r="H54" i="1"/>
  <c r="H53" i="1"/>
  <c r="H52" i="1"/>
  <c r="H51" i="1"/>
  <c r="H50" i="1"/>
  <c r="H49" i="1"/>
  <c r="H48" i="1"/>
  <c r="H47" i="1"/>
  <c r="H46" i="1"/>
  <c r="H45" i="1"/>
  <c r="H44" i="1"/>
  <c r="H43" i="1"/>
  <c r="H42" i="1"/>
  <c r="H41" i="1"/>
  <c r="H40" i="1"/>
  <c r="H39" i="1"/>
  <c r="H38" i="1"/>
  <c r="H37" i="1"/>
  <c r="H36" i="1"/>
  <c r="H35" i="1"/>
  <c r="H34" i="1"/>
  <c r="H33" i="1"/>
  <c r="H32" i="1"/>
  <c r="H31" i="1"/>
  <c r="H30" i="1"/>
  <c r="H29" i="1"/>
  <c r="H28" i="1"/>
  <c r="H27" i="1"/>
  <c r="H26" i="1"/>
  <c r="H25" i="1"/>
  <c r="H24" i="1"/>
  <c r="H23" i="1"/>
  <c r="H22" i="1"/>
  <c r="H21" i="1"/>
  <c r="H20" i="1"/>
  <c r="H19" i="1"/>
  <c r="H18" i="1"/>
  <c r="H17" i="1"/>
  <c r="H16" i="1"/>
  <c r="H15" i="1"/>
  <c r="H14" i="1"/>
  <c r="H13" i="1"/>
  <c r="H12" i="1"/>
  <c r="H11" i="1"/>
  <c r="H10" i="1"/>
  <c r="H9" i="1"/>
  <c r="H8" i="1"/>
  <c r="H7" i="1"/>
  <c r="H6" i="1"/>
  <c r="H5" i="1"/>
  <c r="H4" i="1"/>
  <c r="H3" i="1"/>
  <c r="H2" i="1"/>
</calcChain>
</file>

<file path=xl/sharedStrings.xml><?xml version="1.0" encoding="utf-8"?>
<sst xmlns="http://schemas.openxmlformats.org/spreadsheetml/2006/main" count="1121" uniqueCount="583">
  <si>
    <t>Županija sakupljanja otpada</t>
  </si>
  <si>
    <t>JLS (grad/općina) sakupljanja otpada</t>
  </si>
  <si>
    <t>Ukupno sakupljeni komunalni otpad u sklopu javne usluge (obrazac SO-1) (tona)</t>
  </si>
  <si>
    <t>Miješani komunalni otpad sakupljen u sklopu javne usluge (obrazac SO-1) (tona)</t>
  </si>
  <si>
    <t>Odvojeno sakupljeni komunalni otpad u sklopu javne usluge (obrazac SO-1) (tona)</t>
  </si>
  <si>
    <t>Odvojeno sakupljeni komunalni otpad putem mobilnog reciklažnog dvorišta (obrazac SO-3-1) (tona)</t>
  </si>
  <si>
    <t>Odvojeno sakupljeni komunalni otpad putem stacionarnog reciklažnog dvorišta (obrazac SO-3-2) (tona)</t>
  </si>
  <si>
    <t>Stopa odvojenog sakupljanja 2017. u organizaciji JLS (%)</t>
  </si>
  <si>
    <t>Bjelovarsko-bilogorska</t>
  </si>
  <si>
    <t>Berek</t>
  </si>
  <si>
    <t>Bjelovar</t>
  </si>
  <si>
    <t>Čazma</t>
  </si>
  <si>
    <t>Daruvar</t>
  </si>
  <si>
    <t>Dežanovac</t>
  </si>
  <si>
    <t>Đulovac</t>
  </si>
  <si>
    <t>Garešnica</t>
  </si>
  <si>
    <t>Grubišno Polje</t>
  </si>
  <si>
    <t>Hercegovac</t>
  </si>
  <si>
    <t>Ivanska</t>
  </si>
  <si>
    <t>Kapela</t>
  </si>
  <si>
    <t>Končanica</t>
  </si>
  <si>
    <t>Nova Rača</t>
  </si>
  <si>
    <t>Rovišće</t>
  </si>
  <si>
    <t>Severin</t>
  </si>
  <si>
    <t>Sirač</t>
  </si>
  <si>
    <t>Šandrovac</t>
  </si>
  <si>
    <t>Štefanje</t>
  </si>
  <si>
    <t>Velika Pisanica</t>
  </si>
  <si>
    <t>Velika Trnovitica</t>
  </si>
  <si>
    <t>Veliki Grđevac</t>
  </si>
  <si>
    <t>Veliko Trojstvo</t>
  </si>
  <si>
    <t>Zrinski Topolovac</t>
  </si>
  <si>
    <t>Brodsko-posavska</t>
  </si>
  <si>
    <t>Bebrina</t>
  </si>
  <si>
    <t>Brodski Stupnik</t>
  </si>
  <si>
    <t>Bukovlje</t>
  </si>
  <si>
    <t>Cernik</t>
  </si>
  <si>
    <t>Davor</t>
  </si>
  <si>
    <t>Donji Andrijevci</t>
  </si>
  <si>
    <t>Dragalić</t>
  </si>
  <si>
    <t>Garčin</t>
  </si>
  <si>
    <t>Gornja Vrba</t>
  </si>
  <si>
    <t>Gornji Bogićevci</t>
  </si>
  <si>
    <t>Gundinci</t>
  </si>
  <si>
    <t>Klakar</t>
  </si>
  <si>
    <t>Nova Gradiška</t>
  </si>
  <si>
    <t>Nova Kapela</t>
  </si>
  <si>
    <t>Okučani</t>
  </si>
  <si>
    <t>Oprisavci</t>
  </si>
  <si>
    <t>Oriovac</t>
  </si>
  <si>
    <t>Podcrkavlje</t>
  </si>
  <si>
    <t>Rešetari</t>
  </si>
  <si>
    <t>Sibinj</t>
  </si>
  <si>
    <t>Sikirevci</t>
  </si>
  <si>
    <t>Slavonski Brod</t>
  </si>
  <si>
    <t>Slavonski Šamac</t>
  </si>
  <si>
    <t>Stara Gradiška</t>
  </si>
  <si>
    <t>Staro Petrovo Selo</t>
  </si>
  <si>
    <t>Velika Kopanica</t>
  </si>
  <si>
    <t>Vrbje</t>
  </si>
  <si>
    <t>Vrpolje</t>
  </si>
  <si>
    <t>Dubrovačko-neretvanska</t>
  </si>
  <si>
    <t>Blato</t>
  </si>
  <si>
    <t>Dubrovačko primorje</t>
  </si>
  <si>
    <t>Dubrovnik</t>
  </si>
  <si>
    <t>Janjina</t>
  </si>
  <si>
    <t>Konavle</t>
  </si>
  <si>
    <t>Korčula</t>
  </si>
  <si>
    <t>Kula Norinska</t>
  </si>
  <si>
    <t>Lastovo</t>
  </si>
  <si>
    <t>Lumbarda</t>
  </si>
  <si>
    <t>Metković</t>
  </si>
  <si>
    <t>Mljet</t>
  </si>
  <si>
    <t>Opuzen</t>
  </si>
  <si>
    <t>Orebić</t>
  </si>
  <si>
    <t>Ploče</t>
  </si>
  <si>
    <t>Pojezerje</t>
  </si>
  <si>
    <t>Slivno</t>
  </si>
  <si>
    <t>Smokvica</t>
  </si>
  <si>
    <t>Ston</t>
  </si>
  <si>
    <t>Trpanj</t>
  </si>
  <si>
    <t>Vela Luka</t>
  </si>
  <si>
    <t>Zažablje</t>
  </si>
  <si>
    <t>Župa dubrovačka</t>
  </si>
  <si>
    <t>Grad Zagreb</t>
  </si>
  <si>
    <t>Zagreb</t>
  </si>
  <si>
    <t>Istarska</t>
  </si>
  <si>
    <t>Bale - Valle</t>
  </si>
  <si>
    <t>Barban</t>
  </si>
  <si>
    <t>Brtonigla - Verteneglio</t>
  </si>
  <si>
    <t>Buje - Buie</t>
  </si>
  <si>
    <t>Buzet</t>
  </si>
  <si>
    <t>Cerovlje</t>
  </si>
  <si>
    <t>Fažana - Fasana</t>
  </si>
  <si>
    <t>Funtana - Fontane</t>
  </si>
  <si>
    <t>Gračišće</t>
  </si>
  <si>
    <t>Grožnjan - Grisignana</t>
  </si>
  <si>
    <t>Kanfanar</t>
  </si>
  <si>
    <t>Karojba</t>
  </si>
  <si>
    <t>Kaštelir - Labinci - Castelliere-S. Domenica</t>
  </si>
  <si>
    <t>Kršan</t>
  </si>
  <si>
    <t>Labin</t>
  </si>
  <si>
    <t>Lanišće</t>
  </si>
  <si>
    <t>Ližnjan - Lisignano</t>
  </si>
  <si>
    <t>Lupoglav</t>
  </si>
  <si>
    <t>Marčana</t>
  </si>
  <si>
    <t>Medulin</t>
  </si>
  <si>
    <t>Motovun - Montona</t>
  </si>
  <si>
    <t>Novigrad - Cittanova</t>
  </si>
  <si>
    <t>Oprtalj - Portole</t>
  </si>
  <si>
    <t>Pazin</t>
  </si>
  <si>
    <t>Pićan</t>
  </si>
  <si>
    <t>Poreč - Parenzo</t>
  </si>
  <si>
    <t>Pula - Pola</t>
  </si>
  <si>
    <t>Raša</t>
  </si>
  <si>
    <t>Rovinj - Rovigno</t>
  </si>
  <si>
    <t>Sveta Nedelja</t>
  </si>
  <si>
    <t>Sveti Lovreč</t>
  </si>
  <si>
    <t>Sveti Petar u Šumi</t>
  </si>
  <si>
    <t>Svetvinčenat</t>
  </si>
  <si>
    <t>Tar-Vabriga - Torre-Abrega</t>
  </si>
  <si>
    <t>Tinjan</t>
  </si>
  <si>
    <t>Umag - Umago</t>
  </si>
  <si>
    <t>Višnjan - Visignano</t>
  </si>
  <si>
    <t>Vižinada - Visinada</t>
  </si>
  <si>
    <t>Vodnjan - Dignano</t>
  </si>
  <si>
    <t>Vrsar - Orsera</t>
  </si>
  <si>
    <t>Žminj</t>
  </si>
  <si>
    <t>Karlovačka</t>
  </si>
  <si>
    <t>Barilović</t>
  </si>
  <si>
    <t>Bosiljevo</t>
  </si>
  <si>
    <t>Cetingrad</t>
  </si>
  <si>
    <t>Draganić</t>
  </si>
  <si>
    <t>Duga Resa</t>
  </si>
  <si>
    <t>Generalski Stol</t>
  </si>
  <si>
    <t>Josipdol</t>
  </si>
  <si>
    <t>Kamanje</t>
  </si>
  <si>
    <t>Karlovac</t>
  </si>
  <si>
    <t>Krnjak</t>
  </si>
  <si>
    <t>Lasinja</t>
  </si>
  <si>
    <t>Netretić</t>
  </si>
  <si>
    <t>Ogulin</t>
  </si>
  <si>
    <t>Ozalj</t>
  </si>
  <si>
    <t>Plaški</t>
  </si>
  <si>
    <t>Rakovica</t>
  </si>
  <si>
    <t>Ribnik</t>
  </si>
  <si>
    <t>Saborsko</t>
  </si>
  <si>
    <t>Slunj</t>
  </si>
  <si>
    <t>Tounj</t>
  </si>
  <si>
    <t>Vojnić</t>
  </si>
  <si>
    <t>Žakanje</t>
  </si>
  <si>
    <t>Koprivničko-križevačka</t>
  </si>
  <si>
    <t>Drnje</t>
  </si>
  <si>
    <t>Đelekovec</t>
  </si>
  <si>
    <t>Đurđevac</t>
  </si>
  <si>
    <t>Ferdinandovac</t>
  </si>
  <si>
    <t>Gola</t>
  </si>
  <si>
    <t>Gornja Rijeka</t>
  </si>
  <si>
    <t>Hlebine</t>
  </si>
  <si>
    <t>Kalinovac</t>
  </si>
  <si>
    <t>Kalnik</t>
  </si>
  <si>
    <t>Kloštar Podravski</t>
  </si>
  <si>
    <t>Koprivnica</t>
  </si>
  <si>
    <t>Koprivnički Bregi</t>
  </si>
  <si>
    <t>Koprivnički Ivanec</t>
  </si>
  <si>
    <t>Križevci</t>
  </si>
  <si>
    <t>Legrad</t>
  </si>
  <si>
    <t>Molve</t>
  </si>
  <si>
    <t>Novigrad Podravski</t>
  </si>
  <si>
    <t>Novo Virje</t>
  </si>
  <si>
    <t>Peteranec</t>
  </si>
  <si>
    <t>Podravske Sesvete</t>
  </si>
  <si>
    <t>Rasinja</t>
  </si>
  <si>
    <t>Sokolovac</t>
  </si>
  <si>
    <t>Sveti Ivan Žabno</t>
  </si>
  <si>
    <t>Sveti Petar Orehovec</t>
  </si>
  <si>
    <t>Virje</t>
  </si>
  <si>
    <t>Krapinsko-zagorska</t>
  </si>
  <si>
    <t>Bedekovčina</t>
  </si>
  <si>
    <t>Budinščina</t>
  </si>
  <si>
    <t>Desinić</t>
  </si>
  <si>
    <t>Donja Stubica</t>
  </si>
  <si>
    <t>Đurmanec</t>
  </si>
  <si>
    <t>Gornja Stubica</t>
  </si>
  <si>
    <t>Hrašćina</t>
  </si>
  <si>
    <t>Hum na Sutli</t>
  </si>
  <si>
    <t>Jesenje</t>
  </si>
  <si>
    <t>Klanjec</t>
  </si>
  <si>
    <t>Konjščina</t>
  </si>
  <si>
    <t>Kraljevec na Sutli</t>
  </si>
  <si>
    <t>Krapina</t>
  </si>
  <si>
    <t>Krapinske Toplice</t>
  </si>
  <si>
    <t>Kumrovec</t>
  </si>
  <si>
    <t>Lobor</t>
  </si>
  <si>
    <t>Mače</t>
  </si>
  <si>
    <t>Marija Bistrica</t>
  </si>
  <si>
    <t>Mihovljan</t>
  </si>
  <si>
    <t>Novi Golubovec</t>
  </si>
  <si>
    <t>Oroslavje</t>
  </si>
  <si>
    <t>Petrovsko</t>
  </si>
  <si>
    <t>Pregrada</t>
  </si>
  <si>
    <t>Radoboj</t>
  </si>
  <si>
    <t>Stubičke Toplice</t>
  </si>
  <si>
    <t>Sveti Križ Začretje</t>
  </si>
  <si>
    <t>Tuhelj</t>
  </si>
  <si>
    <t>Veliko Trgovišće</t>
  </si>
  <si>
    <t>Zabok</t>
  </si>
  <si>
    <t>Zagorska Sela</t>
  </si>
  <si>
    <t>Zlatar</t>
  </si>
  <si>
    <t>Zlatar-Bistrica</t>
  </si>
  <si>
    <t>Ličko-senjska</t>
  </si>
  <si>
    <t>Brinje</t>
  </si>
  <si>
    <t>Donji Lapac</t>
  </si>
  <si>
    <t>Gospić</t>
  </si>
  <si>
    <t>Karlobag</t>
  </si>
  <si>
    <t>Lovinac</t>
  </si>
  <si>
    <t>Novalja</t>
  </si>
  <si>
    <t>Otočac</t>
  </si>
  <si>
    <t>Perušić</t>
  </si>
  <si>
    <t>Plitvička Jezera</t>
  </si>
  <si>
    <t>Senj</t>
  </si>
  <si>
    <t>Udbina</t>
  </si>
  <si>
    <t>Vrhovine</t>
  </si>
  <si>
    <t>Međimurska</t>
  </si>
  <si>
    <t>Belica</t>
  </si>
  <si>
    <t>Čakovec</t>
  </si>
  <si>
    <t>Dekanovec</t>
  </si>
  <si>
    <t>Domašinec</t>
  </si>
  <si>
    <t>Donja Dubrava</t>
  </si>
  <si>
    <t>Donji Kraljevec</t>
  </si>
  <si>
    <t>Donji Vidovec</t>
  </si>
  <si>
    <t>Goričan</t>
  </si>
  <si>
    <t>Gornji Mihaljevec</t>
  </si>
  <si>
    <t>Kotoriba</t>
  </si>
  <si>
    <t>Mala Subotica</t>
  </si>
  <si>
    <t>Mursko Središće</t>
  </si>
  <si>
    <t>Nedelišće</t>
  </si>
  <si>
    <t>Orehovica</t>
  </si>
  <si>
    <t>Podturen</t>
  </si>
  <si>
    <t>Prelog</t>
  </si>
  <si>
    <t>Pribislavec</t>
  </si>
  <si>
    <t>Selnica</t>
  </si>
  <si>
    <t>Strahoninec</t>
  </si>
  <si>
    <t>Sveta Marija</t>
  </si>
  <si>
    <t>Sveti Juraj na Bregu</t>
  </si>
  <si>
    <t>Sveti Martin na Muri</t>
  </si>
  <si>
    <t>Šenkovec</t>
  </si>
  <si>
    <t>Štrigova</t>
  </si>
  <si>
    <t>Vratišinec</t>
  </si>
  <si>
    <t>Osječko-baranjska</t>
  </si>
  <si>
    <t>Antunovac</t>
  </si>
  <si>
    <t>Beli Manastir</t>
  </si>
  <si>
    <t>Belišće</t>
  </si>
  <si>
    <t>Bilje</t>
  </si>
  <si>
    <t>Bizovac</t>
  </si>
  <si>
    <t>Čeminac</t>
  </si>
  <si>
    <t>Čepin</t>
  </si>
  <si>
    <t>Darda</t>
  </si>
  <si>
    <t>Donja Motičina</t>
  </si>
  <si>
    <t>Donji Miholjac</t>
  </si>
  <si>
    <t>Draž</t>
  </si>
  <si>
    <t>Drenje</t>
  </si>
  <si>
    <t>Đakovo</t>
  </si>
  <si>
    <t>Đurđenovac</t>
  </si>
  <si>
    <t>Erdut</t>
  </si>
  <si>
    <t>Ernestinovo</t>
  </si>
  <si>
    <t>Feričanci</t>
  </si>
  <si>
    <t>Gorjani</t>
  </si>
  <si>
    <t>Jagodnjak</t>
  </si>
  <si>
    <t>Kneževi Vinogradi</t>
  </si>
  <si>
    <t>Koška</t>
  </si>
  <si>
    <t>Levanjska Varoš</t>
  </si>
  <si>
    <t>Magadenovac</t>
  </si>
  <si>
    <t>Marijanci</t>
  </si>
  <si>
    <t>Našice</t>
  </si>
  <si>
    <t>Osijek</t>
  </si>
  <si>
    <t>Petlovac</t>
  </si>
  <si>
    <t>Petrijevci</t>
  </si>
  <si>
    <t>Podgorač</t>
  </si>
  <si>
    <t>Podravska Moslavina</t>
  </si>
  <si>
    <t>Popovac</t>
  </si>
  <si>
    <t>Punitovci</t>
  </si>
  <si>
    <t>Satnica Đakovačka</t>
  </si>
  <si>
    <t>Semeljci</t>
  </si>
  <si>
    <t>Strizivojna</t>
  </si>
  <si>
    <t>Šodolovci</t>
  </si>
  <si>
    <t>Trnava</t>
  </si>
  <si>
    <t>Valpovo</t>
  </si>
  <si>
    <t>Viljevo</t>
  </si>
  <si>
    <t>Viškovci</t>
  </si>
  <si>
    <t>Vladislavci</t>
  </si>
  <si>
    <t>Vuka</t>
  </si>
  <si>
    <t>Požeško-slavonska</t>
  </si>
  <si>
    <t>Brestovac</t>
  </si>
  <si>
    <t>Čaglin</t>
  </si>
  <si>
    <t>Jakšić</t>
  </si>
  <si>
    <t>Kaptol</t>
  </si>
  <si>
    <t>Kutjevo</t>
  </si>
  <si>
    <t>Lipik</t>
  </si>
  <si>
    <t>Pakrac</t>
  </si>
  <si>
    <t>Pleternica</t>
  </si>
  <si>
    <t>Požega</t>
  </si>
  <si>
    <t>Velika</t>
  </si>
  <si>
    <t>Primorsko-goranska</t>
  </si>
  <si>
    <t>Bakar</t>
  </si>
  <si>
    <t>Baška</t>
  </si>
  <si>
    <t>Brod Moravice</t>
  </si>
  <si>
    <t>Cres</t>
  </si>
  <si>
    <t>Crikvenica</t>
  </si>
  <si>
    <t>Čabar</t>
  </si>
  <si>
    <t>Čavle</t>
  </si>
  <si>
    <t>Delnice</t>
  </si>
  <si>
    <t>Dobrinj</t>
  </si>
  <si>
    <t>Fužine</t>
  </si>
  <si>
    <t>Jelenje</t>
  </si>
  <si>
    <t>Kastav</t>
  </si>
  <si>
    <t>Klana</t>
  </si>
  <si>
    <t>Kostrena</t>
  </si>
  <si>
    <t>Kraljevica</t>
  </si>
  <si>
    <t>Krk</t>
  </si>
  <si>
    <t>Lokve</t>
  </si>
  <si>
    <t>Lopar</t>
  </si>
  <si>
    <t>Lovran</t>
  </si>
  <si>
    <t>Mali Lošinj</t>
  </si>
  <si>
    <t>Malinska-Dubašnica</t>
  </si>
  <si>
    <t>Matulji</t>
  </si>
  <si>
    <t>Mošćenička Draga</t>
  </si>
  <si>
    <t>Mrkopalj</t>
  </si>
  <si>
    <t>Novi Vinodolski</t>
  </si>
  <si>
    <t>Omišalj</t>
  </si>
  <si>
    <t>Opatija</t>
  </si>
  <si>
    <t>Punat</t>
  </si>
  <si>
    <t>Rab</t>
  </si>
  <si>
    <t>Ravna Gora</t>
  </si>
  <si>
    <t>Rijeka</t>
  </si>
  <si>
    <t>Skrad</t>
  </si>
  <si>
    <t>Vinodolska općina</t>
  </si>
  <si>
    <t>Viškovo</t>
  </si>
  <si>
    <t>Vrbnik</t>
  </si>
  <si>
    <t>Vrbovsko</t>
  </si>
  <si>
    <t>Sisačko-moslavačka</t>
  </si>
  <si>
    <t>Donji Kukuruzari</t>
  </si>
  <si>
    <t>Dvor</t>
  </si>
  <si>
    <t>Glina</t>
  </si>
  <si>
    <t>Gvozd</t>
  </si>
  <si>
    <t>Hrvatska Dubica</t>
  </si>
  <si>
    <t>Hrvatska Kostajnica</t>
  </si>
  <si>
    <t>Jasenovac</t>
  </si>
  <si>
    <t>Kutina</t>
  </si>
  <si>
    <t>Lekenik</t>
  </si>
  <si>
    <t>Lipovljani</t>
  </si>
  <si>
    <t>Majur</t>
  </si>
  <si>
    <t>Martinska Ves</t>
  </si>
  <si>
    <t>Novska</t>
  </si>
  <si>
    <t>Petrinja</t>
  </si>
  <si>
    <t>Popovača</t>
  </si>
  <si>
    <t>Sisak</t>
  </si>
  <si>
    <t>Sunja</t>
  </si>
  <si>
    <t>Topusko</t>
  </si>
  <si>
    <t>Velika Ludina</t>
  </si>
  <si>
    <t>Splitsko-dalmatinska</t>
  </si>
  <si>
    <t>Baška Voda</t>
  </si>
  <si>
    <t>Bol</t>
  </si>
  <si>
    <t>Brela</t>
  </si>
  <si>
    <t>Cista Provo</t>
  </si>
  <si>
    <t>Dicmo</t>
  </si>
  <si>
    <t>Dugi Rat</t>
  </si>
  <si>
    <t>Dugopolje</t>
  </si>
  <si>
    <t>Gradac</t>
  </si>
  <si>
    <t>Hrvace</t>
  </si>
  <si>
    <t>Hvar</t>
  </si>
  <si>
    <t>Imotski</t>
  </si>
  <si>
    <t>Jelsa</t>
  </si>
  <si>
    <t>Kaštela</t>
  </si>
  <si>
    <t>Klis</t>
  </si>
  <si>
    <t>Komiža</t>
  </si>
  <si>
    <t>Lećevica</t>
  </si>
  <si>
    <t>Lokvičići</t>
  </si>
  <si>
    <t>Lovreć</t>
  </si>
  <si>
    <t>Makarska</t>
  </si>
  <si>
    <t>Marina</t>
  </si>
  <si>
    <t>Milna</t>
  </si>
  <si>
    <t>Muć</t>
  </si>
  <si>
    <t>Nerežišća</t>
  </si>
  <si>
    <t>Okrug</t>
  </si>
  <si>
    <t>Omiš</t>
  </si>
  <si>
    <t>Otok</t>
  </si>
  <si>
    <t>Podbablje</t>
  </si>
  <si>
    <t>Podgora</t>
  </si>
  <si>
    <t>Podstrana</t>
  </si>
  <si>
    <t>Postira</t>
  </si>
  <si>
    <t>Prgomet</t>
  </si>
  <si>
    <t>Primorski Dolac</t>
  </si>
  <si>
    <t>Proložac</t>
  </si>
  <si>
    <t>Pučišća</t>
  </si>
  <si>
    <t>Runovići</t>
  </si>
  <si>
    <t>Seget</t>
  </si>
  <si>
    <t>Selca</t>
  </si>
  <si>
    <t>Sinj</t>
  </si>
  <si>
    <t>Solin</t>
  </si>
  <si>
    <t>Split</t>
  </si>
  <si>
    <t>Stari Grad</t>
  </si>
  <si>
    <t>Sućuraj</t>
  </si>
  <si>
    <t>Supetar</t>
  </si>
  <si>
    <t>Sutivan</t>
  </si>
  <si>
    <t>Šestanovac</t>
  </si>
  <si>
    <t>Šolta</t>
  </si>
  <si>
    <t>Trilj</t>
  </si>
  <si>
    <t>Trogir</t>
  </si>
  <si>
    <t>Tučepi</t>
  </si>
  <si>
    <t>Vis</t>
  </si>
  <si>
    <t>Vrgorac</t>
  </si>
  <si>
    <t>Vrlika</t>
  </si>
  <si>
    <t>Zadvarje</t>
  </si>
  <si>
    <t>Zagvozd</t>
  </si>
  <si>
    <t>Zmijavci</t>
  </si>
  <si>
    <t>Šibensko-kninska</t>
  </si>
  <si>
    <t>Bilice</t>
  </si>
  <si>
    <t>Biskupija</t>
  </si>
  <si>
    <t>Civljane</t>
  </si>
  <si>
    <t>Drniš</t>
  </si>
  <si>
    <t>Ervenik</t>
  </si>
  <si>
    <t>Kijevo</t>
  </si>
  <si>
    <t>Kistanje</t>
  </si>
  <si>
    <t>Knin</t>
  </si>
  <si>
    <t>Murter-Kornati</t>
  </si>
  <si>
    <t>Pirovac</t>
  </si>
  <si>
    <t>Primošten</t>
  </si>
  <si>
    <t>Promina</t>
  </si>
  <si>
    <t>Rogoznica</t>
  </si>
  <si>
    <t>Ružić</t>
  </si>
  <si>
    <t>Skradin</t>
  </si>
  <si>
    <t>Šibenik</t>
  </si>
  <si>
    <t>Tisno</t>
  </si>
  <si>
    <t>Tribunj</t>
  </si>
  <si>
    <t>Unešić</t>
  </si>
  <si>
    <t>Vodice</t>
  </si>
  <si>
    <t>Varaždinska</t>
  </si>
  <si>
    <t>Bednja</t>
  </si>
  <si>
    <t>Beretinec</t>
  </si>
  <si>
    <t>Breznica</t>
  </si>
  <si>
    <t>Breznički Hum</t>
  </si>
  <si>
    <t>Cestica</t>
  </si>
  <si>
    <t>Donja Voća</t>
  </si>
  <si>
    <t>Gornji Kneginec</t>
  </si>
  <si>
    <t>Ivanec</t>
  </si>
  <si>
    <t>Jalžabet</t>
  </si>
  <si>
    <t>Klenovnik</t>
  </si>
  <si>
    <t>Lepoglava</t>
  </si>
  <si>
    <t>Ludbreg</t>
  </si>
  <si>
    <t>Ljubešćica</t>
  </si>
  <si>
    <t>Mali Bukovec</t>
  </si>
  <si>
    <t>Martijanec</t>
  </si>
  <si>
    <t>Maruševec</t>
  </si>
  <si>
    <t>Novi Marof</t>
  </si>
  <si>
    <t>Petrijanec</t>
  </si>
  <si>
    <t>Sračinec</t>
  </si>
  <si>
    <t>Sveti Đurđ</t>
  </si>
  <si>
    <t>Sveti Ilija</t>
  </si>
  <si>
    <t>Trnovec Bartolovečki</t>
  </si>
  <si>
    <t>Varaždin</t>
  </si>
  <si>
    <t>Varaždinske Toplice</t>
  </si>
  <si>
    <t>Veliki Bukovec</t>
  </si>
  <si>
    <t>Vidovec</t>
  </si>
  <si>
    <t>Vinica</t>
  </si>
  <si>
    <t>Visoko</t>
  </si>
  <si>
    <t>Virovitičko-podravska</t>
  </si>
  <si>
    <t>Crnac</t>
  </si>
  <si>
    <t>Čačinci</t>
  </si>
  <si>
    <t>Čađavica</t>
  </si>
  <si>
    <t>Gradina</t>
  </si>
  <si>
    <t>Lukač</t>
  </si>
  <si>
    <t>Mikleuš</t>
  </si>
  <si>
    <t>Nova Bukovica</t>
  </si>
  <si>
    <t>Orahovica</t>
  </si>
  <si>
    <t>Pitomača</t>
  </si>
  <si>
    <t>Slatina</t>
  </si>
  <si>
    <t>Sopje</t>
  </si>
  <si>
    <t>Suhopolje</t>
  </si>
  <si>
    <t>Špišić Bukovica</t>
  </si>
  <si>
    <t>Virovitica</t>
  </si>
  <si>
    <t>Voćin</t>
  </si>
  <si>
    <t>Zdenci</t>
  </si>
  <si>
    <t>Vukovarsko-srijemska</t>
  </si>
  <si>
    <t>Andrijaševci</t>
  </si>
  <si>
    <t>Babina Greda</t>
  </si>
  <si>
    <t>Bogdanovci</t>
  </si>
  <si>
    <t>Borovo</t>
  </si>
  <si>
    <t>Bošnjaci</t>
  </si>
  <si>
    <t>Cerna</t>
  </si>
  <si>
    <t>Drenovci</t>
  </si>
  <si>
    <t>Gradište</t>
  </si>
  <si>
    <t>Gunja</t>
  </si>
  <si>
    <t>Ilok</t>
  </si>
  <si>
    <t>Ivankovo</t>
  </si>
  <si>
    <t>Jarmina</t>
  </si>
  <si>
    <t>Lovas</t>
  </si>
  <si>
    <t>Markušica</t>
  </si>
  <si>
    <t>Negoslavci</t>
  </si>
  <si>
    <t>Nijemci</t>
  </si>
  <si>
    <t>Nuštar</t>
  </si>
  <si>
    <t>Privlaka</t>
  </si>
  <si>
    <t>Stari Jankovci</t>
  </si>
  <si>
    <t>Stari Mikanovci</t>
  </si>
  <si>
    <t>Štitar</t>
  </si>
  <si>
    <t>Tompojevci</t>
  </si>
  <si>
    <t>Tordinci</t>
  </si>
  <si>
    <t>Tovarnik</t>
  </si>
  <si>
    <t>Trpinja</t>
  </si>
  <si>
    <t>Vinkovci</t>
  </si>
  <si>
    <t>Vođinci</t>
  </si>
  <si>
    <t>Vrbanja</t>
  </si>
  <si>
    <t>Vukovar</t>
  </si>
  <si>
    <t>Županja</t>
  </si>
  <si>
    <t>Zadarska</t>
  </si>
  <si>
    <t>Benkovac</t>
  </si>
  <si>
    <t>Bibinje</t>
  </si>
  <si>
    <t>Biograd na Moru</t>
  </si>
  <si>
    <t>Galovac</t>
  </si>
  <si>
    <t>Gračac</t>
  </si>
  <si>
    <t>Jasenice</t>
  </si>
  <si>
    <t>Kali</t>
  </si>
  <si>
    <t>Kolan</t>
  </si>
  <si>
    <t>Kukljica</t>
  </si>
  <si>
    <t>Lišane Ostrovičke</t>
  </si>
  <si>
    <t>Nin</t>
  </si>
  <si>
    <t>Novigrad</t>
  </si>
  <si>
    <t>Obrovac</t>
  </si>
  <si>
    <t>Pag</t>
  </si>
  <si>
    <t>Pakoštane</t>
  </si>
  <si>
    <t>Pašman</t>
  </si>
  <si>
    <t>Polača</t>
  </si>
  <si>
    <t>Poličnik</t>
  </si>
  <si>
    <t>Posedarje</t>
  </si>
  <si>
    <t>Povljana</t>
  </si>
  <si>
    <t>Preko</t>
  </si>
  <si>
    <t>Ražanac</t>
  </si>
  <si>
    <t>Sali</t>
  </si>
  <si>
    <t>Stankovci</t>
  </si>
  <si>
    <t>Starigrad</t>
  </si>
  <si>
    <t>Sukošan</t>
  </si>
  <si>
    <t>Sveti Filip i Jakov</t>
  </si>
  <si>
    <t>Škabrnja</t>
  </si>
  <si>
    <t>Tkon</t>
  </si>
  <si>
    <t>Vir</t>
  </si>
  <si>
    <t>Vrsi</t>
  </si>
  <si>
    <t>Zadar</t>
  </si>
  <si>
    <t>Zemunik Donji</t>
  </si>
  <si>
    <t>Zagrebačka</t>
  </si>
  <si>
    <t>Bedenica</t>
  </si>
  <si>
    <t>Bistra</t>
  </si>
  <si>
    <t>Brckovljani</t>
  </si>
  <si>
    <t>Brdovec</t>
  </si>
  <si>
    <t>Dubrava</t>
  </si>
  <si>
    <t>Dubravica</t>
  </si>
  <si>
    <t>Dugo Selo</t>
  </si>
  <si>
    <t>Farkaševac</t>
  </si>
  <si>
    <t>Gradec</t>
  </si>
  <si>
    <t>Ivanić-Grad</t>
  </si>
  <si>
    <t>Jakovlje</t>
  </si>
  <si>
    <t>Jastrebarsko</t>
  </si>
  <si>
    <t>Klinča Sela</t>
  </si>
  <si>
    <t>Kloštar Ivanić</t>
  </si>
  <si>
    <t>Krašić</t>
  </si>
  <si>
    <t>Kravarsko</t>
  </si>
  <si>
    <t>Križ</t>
  </si>
  <si>
    <t>Luka</t>
  </si>
  <si>
    <t>Marija Gorica</t>
  </si>
  <si>
    <t>Orle</t>
  </si>
  <si>
    <t>Pisarovina</t>
  </si>
  <si>
    <t>Pokupsko</t>
  </si>
  <si>
    <t>Preseka</t>
  </si>
  <si>
    <t>Pušća</t>
  </si>
  <si>
    <t>Rakovec</t>
  </si>
  <si>
    <t>Rugvica</t>
  </si>
  <si>
    <t>Samobor</t>
  </si>
  <si>
    <t>Stupnik</t>
  </si>
  <si>
    <t>Sveti Ivan Zelina</t>
  </si>
  <si>
    <t>Velika Gorica</t>
  </si>
  <si>
    <t>Vrbovec</t>
  </si>
  <si>
    <t>Zaprešić</t>
  </si>
  <si>
    <t>Žumberak</t>
  </si>
  <si>
    <t xml:space="preserve">U Tablici: "Odvojeno sakupljanje KO po JLS" prikazani su podaci o stopi odvojenog sakupljanja komunalnog otpada u sklopu javne usluge i usluge povezane s javnom uslugom za 2017. godinu, po jedinicama lokalne samouprave te su isti utvrđeni na sljedeći način:
Za izračun stopa odvojenog sakupljanja komunalnog otpada po JLS, kao odvojeno sakupljene vrste razmatrane su se sve vrste komunalnog otpada iz podgrupa 15 01 i 20 01 Kataloga otpada osim KB 20 01 99 (ostali sastojci komunalnog otpada koji nisu specificirani na drugi način). 
Iz podgrupa 20 02 i 20 03 razmatrani su KB 20 02 01 (biorazgradivi otpad iz vrtova i parkova) i KB 20 03 02 (otpad s tržnica). 
Nisu obuhvaćene miješane vrste otpada poput: ostalog otpada koji nije biorazgradiv (KB 20 02 03), ostataka od čišćenja ulica (KB 20 03 03), glomazni otpad (KB 20 03 07) te otpad koji nije specificiran na drugi način (KB 20 03 99), koje su po sastavu slične miješanom komunalnom otpadu i uglavnom završavaju na odlagalištima otpada.
Sukladno revidiranoj Okvirnoj direktivi o otpadu 2018/851/EZ, u komunalni otpad ne ubrajaju se zemlja i kamenje (KB 20 02 02), muljevi iz septičkih jama (KB 20 03 04) i otpad nastao čišćenjem kanalizacije (KB 20 03 06), stoga iste vrste otpada nisu također korištene u ovom izračunu.
</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</si>
</sst>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00"/>
    <numFmt numFmtId="165" formatCode="0.0%"/>
  </numFmts>
  <fonts count="3" x14ac:knownFonts="1">
    <font>
      <sz val="10"/>
      <color theme="1"/>
      <name val="Segoe UI"/>
      <family val="2"/>
      <charset val="238"/>
    </font>
    <font>
      <sz val="10"/>
      <color theme="1"/>
      <name val="Segoe UI"/>
      <family val="2"/>
      <charset val="238"/>
    </font>
    <font>
      <sz val="10"/>
      <name val="Segoe UI"/>
      <family val="2"/>
      <charset val="238"/>
    </font>
  </fonts>
  <fills count="5">
    <fill>
      <patternFill patternType="none"/>
    </fill>
    <fill>
      <patternFill patternType="gray125"/>
    </fill>
    <fill>
      <patternFill patternType="solid">
        <fgColor theme="5" tint="0.79998168889431442"/>
        <bgColor indexed="64"/>
      </patternFill>
    </fill>
    <fill>
      <patternFill patternType="solid">
        <fgColor theme="9" tint="0.59999389629810485"/>
        <bgColor indexed="64"/>
      </patternFill>
    </fill>
    <fill>
      <patternFill patternType="solid">
        <fgColor theme="9" tint="0.79998168889431442"/>
        <bgColor indexed="64"/>
      </patternFill>
    </fill>
  </fills>
  <borders count="2">
    <border>
      <left/>
      <right/>
      <top/>
      <bottom/>
      <diagonal/>
    </border>
    <border>
      <left style="thin">
        <color rgb="FF999999"/>
      </left>
      <right style="thin">
        <color rgb="FF999999"/>
      </right>
      <top/>
      <bottom/>
      <diagonal/>
    </border>
  </borders>
  <cellStyleXfs count="2">
    <xf numFmtId="0" fontId="0" fillId="0" borderId="0"/>
    <xf numFmtId="9" fontId="1" fillId="0" borderId="0" applyFont="0" applyFill="0" applyBorder="0" applyAlignment="0" applyProtection="0"/>
  </cellStyleXfs>
  <cellXfs count="35">
    <xf numFmtId="0" fontId="0" fillId="0" borderId="0" xfId="0"/>
    <xf numFmtId="0" fontId="2" fillId="2" borderId="0" xfId="0" applyFont="1" applyFill="1" applyBorder="1" applyAlignment="1">
      <alignment horizontal="center" vertical="center" wrapText="1"/>
    </xf>
    <xf numFmtId="4" fontId="0" fillId="2" borderId="0" xfId="0" applyNumberFormat="1" applyFont="1" applyFill="1" applyBorder="1" applyAlignment="1">
      <alignment horizontal="center" vertical="center" wrapText="1"/>
    </xf>
    <xf numFmtId="164" fontId="0" fillId="2" borderId="0" xfId="0" applyNumberFormat="1" applyFont="1" applyFill="1" applyBorder="1" applyAlignment="1">
      <alignment horizontal="center" vertical="center" wrapText="1"/>
    </xf>
    <xf numFmtId="165" fontId="1" fillId="3" borderId="0" xfId="1" applyNumberFormat="1" applyFont="1" applyFill="1" applyBorder="1" applyAlignment="1">
      <alignment horizontal="center" vertical="center" wrapText="1"/>
    </xf>
    <xf numFmtId="0" fontId="0" fillId="0" borderId="0" xfId="0" applyFont="1" applyFill="1" applyAlignment="1">
      <alignment horizontal="center" vertical="center" wrapText="1"/>
    </xf>
    <xf numFmtId="0" fontId="0" fillId="0" borderId="0" xfId="0" applyFont="1" applyAlignment="1">
      <alignment horizontal="center" vertical="center" wrapText="1"/>
    </xf>
    <xf numFmtId="0" fontId="0" fillId="0" borderId="0" xfId="0" applyFont="1" applyBorder="1"/>
    <xf numFmtId="0" fontId="0" fillId="0" borderId="0" xfId="0" applyFont="1" applyBorder="1" applyAlignment="1">
      <alignment horizontal="left" indent="1"/>
    </xf>
    <xf numFmtId="4" fontId="0" fillId="0" borderId="0" xfId="0" applyNumberFormat="1" applyFont="1" applyBorder="1"/>
    <xf numFmtId="4" fontId="2" fillId="0" borderId="0" xfId="0" applyNumberFormat="1" applyFont="1"/>
    <xf numFmtId="4" fontId="0" fillId="0" borderId="0" xfId="0" applyNumberFormat="1" applyFont="1"/>
    <xf numFmtId="4" fontId="0" fillId="0" borderId="0" xfId="0" applyNumberFormat="1" applyFont="1" applyBorder="1" applyAlignment="1"/>
    <xf numFmtId="165" fontId="1" fillId="3" borderId="0" xfId="1" applyNumberFormat="1" applyFont="1" applyFill="1" applyBorder="1" applyAlignment="1"/>
    <xf numFmtId="0" fontId="0" fillId="0" borderId="0" xfId="0" applyFont="1" applyFill="1"/>
    <xf numFmtId="0" fontId="0" fillId="0" borderId="0" xfId="0" applyFont="1" applyAlignment="1">
      <alignment horizontal="left" indent="1"/>
    </xf>
    <xf numFmtId="0" fontId="0" fillId="0" borderId="0" xfId="0" applyFont="1"/>
    <xf numFmtId="0" fontId="0" fillId="0" borderId="0" xfId="0" applyNumberFormat="1" applyFont="1"/>
    <xf numFmtId="4" fontId="0" fillId="0" borderId="0" xfId="0" applyNumberFormat="1" applyFont="1" applyAlignment="1"/>
    <xf numFmtId="4" fontId="0" fillId="0" borderId="0" xfId="0" applyNumberFormat="1" applyFont="1" applyAlignment="1">
      <alignment horizontal="right"/>
    </xf>
    <xf numFmtId="164" fontId="0" fillId="0" borderId="0" xfId="0" applyNumberFormat="1" applyFont="1" applyAlignment="1"/>
    <xf numFmtId="4" fontId="0" fillId="0" borderId="0" xfId="0" applyNumberFormat="1" applyFont="1" applyFill="1" applyBorder="1"/>
    <xf numFmtId="0" fontId="0" fillId="0" borderId="0" xfId="0" applyFont="1" applyFill="1" applyBorder="1"/>
    <xf numFmtId="0" fontId="0" fillId="0" borderId="0" xfId="0" applyFont="1" applyFill="1" applyBorder="1" applyAlignment="1">
      <alignment horizontal="left" indent="1"/>
    </xf>
    <xf numFmtId="4" fontId="2" fillId="0" borderId="0" xfId="0" applyNumberFormat="1" applyFont="1" applyFill="1"/>
    <xf numFmtId="4" fontId="0" fillId="0" borderId="0" xfId="0" applyNumberFormat="1" applyFont="1" applyFill="1"/>
    <xf numFmtId="4" fontId="0" fillId="0" borderId="0" xfId="0" applyNumberFormat="1" applyFont="1" applyFill="1" applyBorder="1" applyAlignment="1"/>
    <xf numFmtId="4" fontId="0" fillId="0" borderId="1" xfId="0" applyNumberFormat="1" applyFont="1" applyBorder="1"/>
    <xf numFmtId="0" fontId="0" fillId="0" borderId="0" xfId="0" applyFont="1" applyAlignment="1"/>
    <xf numFmtId="164" fontId="0" fillId="0" borderId="0" xfId="0" applyNumberFormat="1" applyFont="1" applyBorder="1" applyAlignment="1"/>
    <xf numFmtId="164" fontId="0" fillId="0" borderId="0" xfId="0" applyNumberFormat="1" applyFont="1"/>
    <xf numFmtId="4" fontId="0" fillId="0" borderId="0" xfId="0" applyNumberFormat="1" applyFont="1" applyAlignment="1">
      <alignment horizontal="left" indent="1"/>
    </xf>
    <xf numFmtId="165" fontId="1" fillId="3" borderId="0" xfId="1" applyNumberFormat="1" applyFont="1" applyFill="1" applyAlignment="1"/>
    <xf numFmtId="0" fontId="0" fillId="0" borderId="0" xfId="0" applyAlignment="1">
      <alignment wrapText="1"/>
    </xf>
    <xf numFmtId="0" fontId="0" fillId="4" borderId="0" xfId="0" applyFill="1" applyAlignment="1">
      <alignment wrapText="1"/>
    </xf>
  </cellXfs>
  <cellStyles count="2">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tabSelected="1" workbookViewId="0"/>
  </sheetViews>
  <sheetFormatPr defaultRowHeight="14.25" x14ac:dyDescent="0.25"/>
  <cols>
    <col min="1" max="1" width="121.7109375" style="33" customWidth="1"/>
    <col min="2" max="16384" width="9.140625" style="33"/>
  </cols>
  <sheetData>
    <row r="1" spans="1:1" ht="242.25" x14ac:dyDescent="0.25">
      <c r="A1" s="34" t="s">
        <v>582</v>
      </c>
    </row>
  </sheetData>
  <sheetProtection algorithmName="SHA-512" hashValue="rvj7vn+OrGQ6iIJ1a6i98t0K3aE/j1qOkCxQE7nV+B/RXKj7O3UH9/cJbg6e2RuxB8agql71AwFsXDwO1S2IAw==" saltValue="odHjvBpvXPWHT2niDG76cA==" spinCount="100000" sheet="1" objects="1" scenarios="1" sort="0" autoFilter="0"/>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89"/>
  <sheetViews>
    <sheetView workbookViewId="0">
      <selection activeCell="O1" sqref="O1"/>
    </sheetView>
  </sheetViews>
  <sheetFormatPr defaultRowHeight="14.25" x14ac:dyDescent="0.25"/>
  <cols>
    <col min="1" max="1" width="22" style="16" bestFit="1" customWidth="1"/>
    <col min="2" max="2" width="20" style="16" customWidth="1"/>
    <col min="3" max="3" width="24.5703125" style="11" customWidth="1"/>
    <col min="4" max="5" width="18.7109375" style="11" customWidth="1"/>
    <col min="6" max="6" width="18.7109375" style="20" customWidth="1"/>
    <col min="7" max="7" width="18.7109375" style="11" customWidth="1"/>
    <col min="8" max="8" width="19.140625" style="32" bestFit="1" customWidth="1"/>
    <col min="9" max="9" width="12.42578125" style="14" customWidth="1"/>
    <col min="10" max="10" width="20.7109375" style="14" bestFit="1" customWidth="1"/>
    <col min="11" max="16384" width="9.140625" style="16"/>
  </cols>
  <sheetData>
    <row r="1" spans="1:10" s="6" customFormat="1" ht="85.5" x14ac:dyDescent="0.25">
      <c r="A1" s="1" t="s">
        <v>0</v>
      </c>
      <c r="B1" s="1" t="s">
        <v>1</v>
      </c>
      <c r="C1" s="2" t="s">
        <v>2</v>
      </c>
      <c r="D1" s="2" t="s">
        <v>3</v>
      </c>
      <c r="E1" s="2" t="s">
        <v>4</v>
      </c>
      <c r="F1" s="3" t="s">
        <v>5</v>
      </c>
      <c r="G1" s="2" t="s">
        <v>6</v>
      </c>
      <c r="H1" s="4" t="s">
        <v>7</v>
      </c>
      <c r="I1" s="5"/>
    </row>
    <row r="2" spans="1:10" ht="14.25" customHeight="1" x14ac:dyDescent="0.25">
      <c r="A2" s="7" t="s">
        <v>8</v>
      </c>
      <c r="B2" s="8" t="s">
        <v>9</v>
      </c>
      <c r="C2" s="9">
        <v>136.13</v>
      </c>
      <c r="D2" s="10">
        <v>135.41999999999999</v>
      </c>
      <c r="E2" s="11">
        <v>0.71</v>
      </c>
      <c r="F2" s="12">
        <v>0</v>
      </c>
      <c r="G2" s="9">
        <v>0</v>
      </c>
      <c r="H2" s="13">
        <f t="shared" ref="H2:H65" si="0">(E2+F2+G2)/(C2+F2+G2)</f>
        <v>5.2156027326819947E-3</v>
      </c>
      <c r="J2" s="15"/>
    </row>
    <row r="3" spans="1:10" ht="14.25" customHeight="1" x14ac:dyDescent="0.25">
      <c r="A3" s="7" t="s">
        <v>8</v>
      </c>
      <c r="B3" s="8" t="s">
        <v>10</v>
      </c>
      <c r="C3" s="9">
        <v>12918.893</v>
      </c>
      <c r="D3" s="10">
        <v>10639.791010000001</v>
      </c>
      <c r="E3" s="11">
        <v>299.83</v>
      </c>
      <c r="F3" s="12">
        <v>0</v>
      </c>
      <c r="G3" s="11">
        <v>696.96199999999988</v>
      </c>
      <c r="H3" s="13">
        <f t="shared" si="0"/>
        <v>7.3208182666457594E-2</v>
      </c>
    </row>
    <row r="4" spans="1:10" ht="14.25" customHeight="1" x14ac:dyDescent="0.25">
      <c r="A4" s="7" t="s">
        <v>8</v>
      </c>
      <c r="B4" s="8" t="s">
        <v>11</v>
      </c>
      <c r="C4" s="9">
        <v>1739.35</v>
      </c>
      <c r="D4" s="10">
        <v>1599.6</v>
      </c>
      <c r="E4" s="11">
        <v>106.56999999999998</v>
      </c>
      <c r="F4" s="12">
        <v>0</v>
      </c>
      <c r="G4" s="11">
        <v>0.78</v>
      </c>
      <c r="H4" s="13">
        <f t="shared" si="0"/>
        <v>6.1690793216598754E-2</v>
      </c>
      <c r="J4" s="15"/>
    </row>
    <row r="5" spans="1:10" ht="14.25" customHeight="1" x14ac:dyDescent="0.25">
      <c r="A5" s="7" t="s">
        <v>8</v>
      </c>
      <c r="B5" s="8" t="s">
        <v>12</v>
      </c>
      <c r="C5" s="9">
        <v>2229.4</v>
      </c>
      <c r="D5" s="10">
        <v>2188.02</v>
      </c>
      <c r="E5" s="11">
        <v>41.38</v>
      </c>
      <c r="F5" s="12">
        <v>0</v>
      </c>
      <c r="G5" s="9">
        <v>0</v>
      </c>
      <c r="H5" s="13">
        <f t="shared" si="0"/>
        <v>1.8561047815555756E-2</v>
      </c>
      <c r="J5" s="15"/>
    </row>
    <row r="6" spans="1:10" ht="14.25" customHeight="1" x14ac:dyDescent="0.25">
      <c r="A6" s="7" t="s">
        <v>8</v>
      </c>
      <c r="B6" s="8" t="s">
        <v>13</v>
      </c>
      <c r="C6" s="9">
        <v>258.45999999999998</v>
      </c>
      <c r="D6" s="10">
        <v>258.45999999999998</v>
      </c>
      <c r="E6" s="9">
        <v>0</v>
      </c>
      <c r="F6" s="12">
        <v>0</v>
      </c>
      <c r="G6" s="9">
        <v>0</v>
      </c>
      <c r="H6" s="13">
        <f t="shared" si="0"/>
        <v>0</v>
      </c>
      <c r="J6" s="15"/>
    </row>
    <row r="7" spans="1:10" ht="14.25" customHeight="1" x14ac:dyDescent="0.25">
      <c r="A7" s="7" t="s">
        <v>8</v>
      </c>
      <c r="B7" s="8" t="s">
        <v>14</v>
      </c>
      <c r="C7" s="9">
        <v>248.24</v>
      </c>
      <c r="D7" s="10">
        <v>248.24</v>
      </c>
      <c r="E7" s="9">
        <v>0</v>
      </c>
      <c r="F7" s="12">
        <v>0</v>
      </c>
      <c r="G7" s="9">
        <v>0</v>
      </c>
      <c r="H7" s="13">
        <f t="shared" si="0"/>
        <v>0</v>
      </c>
      <c r="J7" s="15"/>
    </row>
    <row r="8" spans="1:10" ht="14.25" customHeight="1" x14ac:dyDescent="0.25">
      <c r="A8" s="7" t="s">
        <v>8</v>
      </c>
      <c r="B8" s="8" t="s">
        <v>15</v>
      </c>
      <c r="C8" s="9">
        <v>1089.9100000000001</v>
      </c>
      <c r="D8" s="9">
        <v>1079</v>
      </c>
      <c r="E8" s="11">
        <v>6.47</v>
      </c>
      <c r="F8" s="12">
        <v>0</v>
      </c>
      <c r="G8" s="9">
        <v>0</v>
      </c>
      <c r="H8" s="13">
        <f t="shared" si="0"/>
        <v>5.9362699672450012E-3</v>
      </c>
      <c r="J8" s="15"/>
    </row>
    <row r="9" spans="1:10" ht="14.25" customHeight="1" x14ac:dyDescent="0.25">
      <c r="A9" s="7" t="s">
        <v>8</v>
      </c>
      <c r="B9" s="8" t="s">
        <v>16</v>
      </c>
      <c r="C9" s="9">
        <v>1100.086</v>
      </c>
      <c r="D9" s="10">
        <v>1078</v>
      </c>
      <c r="E9" s="11">
        <v>22.085999999999999</v>
      </c>
      <c r="F9" s="12">
        <v>0</v>
      </c>
      <c r="G9" s="9">
        <v>0</v>
      </c>
      <c r="H9" s="13">
        <f t="shared" si="0"/>
        <v>2.0076612192137706E-2</v>
      </c>
      <c r="J9" s="15"/>
    </row>
    <row r="10" spans="1:10" ht="14.25" customHeight="1" x14ac:dyDescent="0.25">
      <c r="A10" s="7" t="s">
        <v>8</v>
      </c>
      <c r="B10" s="8" t="s">
        <v>17</v>
      </c>
      <c r="C10" s="9">
        <v>240.96</v>
      </c>
      <c r="D10" s="10">
        <v>239</v>
      </c>
      <c r="E10" s="11">
        <v>1.96</v>
      </c>
      <c r="F10" s="12">
        <v>0</v>
      </c>
      <c r="G10" s="9">
        <v>0</v>
      </c>
      <c r="H10" s="13">
        <f t="shared" si="0"/>
        <v>8.134130146082337E-3</v>
      </c>
      <c r="J10" s="15"/>
    </row>
    <row r="11" spans="1:10" ht="14.25" customHeight="1" x14ac:dyDescent="0.25">
      <c r="A11" s="7" t="s">
        <v>8</v>
      </c>
      <c r="B11" s="8" t="s">
        <v>18</v>
      </c>
      <c r="C11" s="9">
        <v>352.9</v>
      </c>
      <c r="D11" s="10">
        <v>352.9</v>
      </c>
      <c r="E11" s="9">
        <v>0</v>
      </c>
      <c r="F11" s="12">
        <v>0</v>
      </c>
      <c r="G11" s="9">
        <v>0</v>
      </c>
      <c r="H11" s="13">
        <f t="shared" si="0"/>
        <v>0</v>
      </c>
      <c r="J11" s="15"/>
    </row>
    <row r="12" spans="1:10" ht="14.25" customHeight="1" x14ac:dyDescent="0.25">
      <c r="A12" s="7" t="s">
        <v>8</v>
      </c>
      <c r="B12" s="8" t="s">
        <v>19</v>
      </c>
      <c r="C12" s="9">
        <v>302.85199999999998</v>
      </c>
      <c r="D12" s="10">
        <v>302.85199999999998</v>
      </c>
      <c r="E12" s="9">
        <v>0</v>
      </c>
      <c r="F12" s="12">
        <v>0</v>
      </c>
      <c r="G12" s="9">
        <v>0</v>
      </c>
      <c r="H12" s="13">
        <f t="shared" si="0"/>
        <v>0</v>
      </c>
      <c r="J12" s="15"/>
    </row>
    <row r="13" spans="1:10" ht="14.25" customHeight="1" x14ac:dyDescent="0.25">
      <c r="A13" s="7" t="s">
        <v>8</v>
      </c>
      <c r="B13" s="8" t="s">
        <v>20</v>
      </c>
      <c r="C13" s="9">
        <v>240.04</v>
      </c>
      <c r="D13" s="10">
        <v>240.04</v>
      </c>
      <c r="E13" s="9">
        <v>0</v>
      </c>
      <c r="F13" s="12">
        <v>0</v>
      </c>
      <c r="G13" s="9">
        <v>0</v>
      </c>
      <c r="H13" s="13">
        <f t="shared" si="0"/>
        <v>0</v>
      </c>
      <c r="J13" s="15"/>
    </row>
    <row r="14" spans="1:10" ht="14.25" customHeight="1" x14ac:dyDescent="0.25">
      <c r="A14" s="7" t="s">
        <v>8</v>
      </c>
      <c r="B14" s="8" t="s">
        <v>21</v>
      </c>
      <c r="C14" s="9">
        <v>310.34500000000003</v>
      </c>
      <c r="D14" s="10">
        <v>310.34500000000003</v>
      </c>
      <c r="E14" s="9">
        <v>0</v>
      </c>
      <c r="F14" s="12">
        <v>0</v>
      </c>
      <c r="G14" s="9">
        <v>0</v>
      </c>
      <c r="H14" s="13">
        <f t="shared" si="0"/>
        <v>0</v>
      </c>
      <c r="J14" s="15"/>
    </row>
    <row r="15" spans="1:10" ht="14.25" customHeight="1" x14ac:dyDescent="0.25">
      <c r="A15" s="7" t="s">
        <v>8</v>
      </c>
      <c r="B15" s="8" t="s">
        <v>22</v>
      </c>
      <c r="C15" s="9">
        <v>559.49900000000002</v>
      </c>
      <c r="D15" s="10">
        <v>559.49900000000002</v>
      </c>
      <c r="E15" s="9">
        <v>0</v>
      </c>
      <c r="F15" s="12">
        <v>0</v>
      </c>
      <c r="G15" s="9">
        <v>0</v>
      </c>
      <c r="H15" s="13">
        <f t="shared" si="0"/>
        <v>0</v>
      </c>
      <c r="J15" s="15"/>
    </row>
    <row r="16" spans="1:10" ht="14.25" customHeight="1" x14ac:dyDescent="0.25">
      <c r="A16" s="7" t="s">
        <v>8</v>
      </c>
      <c r="B16" s="8" t="s">
        <v>23</v>
      </c>
      <c r="C16" s="9">
        <v>67.778000000000006</v>
      </c>
      <c r="D16" s="10">
        <v>67.778000000000006</v>
      </c>
      <c r="E16" s="9">
        <v>0</v>
      </c>
      <c r="F16" s="12">
        <v>0</v>
      </c>
      <c r="G16" s="9">
        <v>0</v>
      </c>
      <c r="H16" s="13">
        <f t="shared" si="0"/>
        <v>0</v>
      </c>
      <c r="J16" s="15"/>
    </row>
    <row r="17" spans="1:10" ht="14.25" customHeight="1" x14ac:dyDescent="0.25">
      <c r="A17" s="7" t="s">
        <v>8</v>
      </c>
      <c r="B17" s="8" t="s">
        <v>24</v>
      </c>
      <c r="C17" s="9">
        <v>272.52</v>
      </c>
      <c r="D17" s="10">
        <v>272.52</v>
      </c>
      <c r="E17" s="9">
        <v>0</v>
      </c>
      <c r="F17" s="17">
        <v>1.4999999999999999E-2</v>
      </c>
      <c r="G17" s="9">
        <v>0</v>
      </c>
      <c r="H17" s="13">
        <f t="shared" si="0"/>
        <v>5.5038802355660743E-5</v>
      </c>
      <c r="J17" s="15"/>
    </row>
    <row r="18" spans="1:10" ht="14.25" customHeight="1" x14ac:dyDescent="0.25">
      <c r="A18" s="7" t="s">
        <v>8</v>
      </c>
      <c r="B18" s="8" t="s">
        <v>25</v>
      </c>
      <c r="C18" s="9">
        <v>159.06800000000001</v>
      </c>
      <c r="D18" s="10">
        <v>159.06800000000001</v>
      </c>
      <c r="E18" s="9">
        <v>0</v>
      </c>
      <c r="F18" s="12">
        <v>0</v>
      </c>
      <c r="G18" s="9">
        <v>0</v>
      </c>
      <c r="H18" s="13">
        <f t="shared" si="0"/>
        <v>0</v>
      </c>
      <c r="J18" s="15"/>
    </row>
    <row r="19" spans="1:10" ht="14.25" customHeight="1" x14ac:dyDescent="0.25">
      <c r="A19" s="7" t="s">
        <v>8</v>
      </c>
      <c r="B19" s="8" t="s">
        <v>26</v>
      </c>
      <c r="C19" s="9">
        <v>294.52199999999999</v>
      </c>
      <c r="D19" s="10">
        <v>248.11</v>
      </c>
      <c r="E19" s="9">
        <v>41.972000000000001</v>
      </c>
      <c r="F19" s="12">
        <v>0</v>
      </c>
      <c r="G19" s="9">
        <v>0</v>
      </c>
      <c r="H19" s="13">
        <f t="shared" si="0"/>
        <v>0.1425088787934348</v>
      </c>
    </row>
    <row r="20" spans="1:10" ht="14.25" customHeight="1" x14ac:dyDescent="0.25">
      <c r="A20" s="7" t="s">
        <v>8</v>
      </c>
      <c r="B20" s="8" t="s">
        <v>27</v>
      </c>
      <c r="C20" s="9">
        <v>186.66499999999999</v>
      </c>
      <c r="D20" s="10">
        <v>186.66499999999999</v>
      </c>
      <c r="E20" s="9">
        <v>0</v>
      </c>
      <c r="F20" s="12">
        <v>0</v>
      </c>
      <c r="G20" s="9">
        <v>0</v>
      </c>
      <c r="H20" s="13">
        <f t="shared" si="0"/>
        <v>0</v>
      </c>
      <c r="J20" s="15"/>
    </row>
    <row r="21" spans="1:10" ht="14.25" customHeight="1" x14ac:dyDescent="0.25">
      <c r="A21" s="7" t="s">
        <v>8</v>
      </c>
      <c r="B21" s="8" t="s">
        <v>28</v>
      </c>
      <c r="C21" s="9">
        <v>105.25</v>
      </c>
      <c r="D21" s="10">
        <v>105.25</v>
      </c>
      <c r="E21" s="9">
        <v>0</v>
      </c>
      <c r="F21" s="12">
        <v>0</v>
      </c>
      <c r="G21" s="11">
        <v>51.180000000000007</v>
      </c>
      <c r="H21" s="13">
        <f t="shared" si="0"/>
        <v>0.32717509429137637</v>
      </c>
      <c r="J21" s="15"/>
    </row>
    <row r="22" spans="1:10" ht="14.25" customHeight="1" x14ac:dyDescent="0.25">
      <c r="A22" s="7" t="s">
        <v>8</v>
      </c>
      <c r="B22" s="8" t="s">
        <v>29</v>
      </c>
      <c r="C22" s="9">
        <v>318.54000000000002</v>
      </c>
      <c r="D22" s="10">
        <v>318.54000000000002</v>
      </c>
      <c r="E22" s="9">
        <v>0</v>
      </c>
      <c r="F22" s="12">
        <v>0</v>
      </c>
      <c r="G22" s="9">
        <v>0</v>
      </c>
      <c r="H22" s="13">
        <f t="shared" si="0"/>
        <v>0</v>
      </c>
    </row>
    <row r="23" spans="1:10" ht="14.25" customHeight="1" x14ac:dyDescent="0.25">
      <c r="A23" s="7" t="s">
        <v>8</v>
      </c>
      <c r="B23" s="8" t="s">
        <v>30</v>
      </c>
      <c r="C23" s="9">
        <v>323.18400000000003</v>
      </c>
      <c r="D23" s="10">
        <v>323.18400000000003</v>
      </c>
      <c r="E23" s="9">
        <v>0</v>
      </c>
      <c r="F23" s="12">
        <v>0</v>
      </c>
      <c r="G23" s="9">
        <v>0</v>
      </c>
      <c r="H23" s="13">
        <f t="shared" si="0"/>
        <v>0</v>
      </c>
      <c r="J23" s="15"/>
    </row>
    <row r="24" spans="1:10" ht="14.25" customHeight="1" x14ac:dyDescent="0.25">
      <c r="A24" s="7" t="s">
        <v>8</v>
      </c>
      <c r="B24" s="8" t="s">
        <v>31</v>
      </c>
      <c r="C24" s="9">
        <v>61.116999999999997</v>
      </c>
      <c r="D24" s="10">
        <v>61.116999999999997</v>
      </c>
      <c r="E24" s="9">
        <v>0</v>
      </c>
      <c r="F24" s="12">
        <v>0</v>
      </c>
      <c r="G24" s="9">
        <v>0</v>
      </c>
      <c r="H24" s="13">
        <f t="shared" si="0"/>
        <v>0</v>
      </c>
      <c r="J24" s="15"/>
    </row>
    <row r="25" spans="1:10" ht="14.25" customHeight="1" x14ac:dyDescent="0.25">
      <c r="A25" s="7" t="s">
        <v>32</v>
      </c>
      <c r="B25" s="8" t="s">
        <v>33</v>
      </c>
      <c r="C25" s="9">
        <v>433</v>
      </c>
      <c r="D25" s="10">
        <v>431.5</v>
      </c>
      <c r="E25" s="11">
        <v>1.5</v>
      </c>
      <c r="F25" s="12">
        <v>0</v>
      </c>
      <c r="G25" s="9">
        <v>0</v>
      </c>
      <c r="H25" s="13">
        <f t="shared" si="0"/>
        <v>3.4642032332563512E-3</v>
      </c>
      <c r="J25" s="15"/>
    </row>
    <row r="26" spans="1:10" ht="14.25" customHeight="1" x14ac:dyDescent="0.25">
      <c r="A26" s="7" t="s">
        <v>32</v>
      </c>
      <c r="B26" s="8" t="s">
        <v>34</v>
      </c>
      <c r="C26" s="9">
        <v>315.97999999999996</v>
      </c>
      <c r="D26" s="10">
        <v>311.58</v>
      </c>
      <c r="E26" s="10">
        <v>0</v>
      </c>
      <c r="F26" s="12">
        <v>0</v>
      </c>
      <c r="G26" s="9">
        <v>0</v>
      </c>
      <c r="H26" s="13">
        <f t="shared" si="0"/>
        <v>0</v>
      </c>
    </row>
    <row r="27" spans="1:10" ht="14.25" customHeight="1" x14ac:dyDescent="0.25">
      <c r="A27" s="7" t="s">
        <v>32</v>
      </c>
      <c r="B27" s="8" t="s">
        <v>35</v>
      </c>
      <c r="C27" s="9">
        <v>582.56000000000006</v>
      </c>
      <c r="D27" s="10">
        <v>559.22</v>
      </c>
      <c r="E27" s="11">
        <v>12.14</v>
      </c>
      <c r="F27" s="12">
        <v>0</v>
      </c>
      <c r="G27" s="9">
        <v>0</v>
      </c>
      <c r="H27" s="13">
        <f t="shared" si="0"/>
        <v>2.0839055204614116E-2</v>
      </c>
      <c r="J27" s="15"/>
    </row>
    <row r="28" spans="1:10" ht="14.25" customHeight="1" x14ac:dyDescent="0.25">
      <c r="A28" s="7" t="s">
        <v>32</v>
      </c>
      <c r="B28" s="8" t="s">
        <v>36</v>
      </c>
      <c r="C28" s="9">
        <v>674.75</v>
      </c>
      <c r="D28" s="10">
        <v>674.75</v>
      </c>
      <c r="E28" s="9">
        <v>0</v>
      </c>
      <c r="F28" s="12">
        <v>0</v>
      </c>
      <c r="G28" s="9">
        <v>0</v>
      </c>
      <c r="H28" s="13">
        <f t="shared" si="0"/>
        <v>0</v>
      </c>
      <c r="J28" s="15"/>
    </row>
    <row r="29" spans="1:10" ht="14.25" customHeight="1" x14ac:dyDescent="0.25">
      <c r="A29" s="7" t="s">
        <v>32</v>
      </c>
      <c r="B29" s="8" t="s">
        <v>37</v>
      </c>
      <c r="C29" s="9">
        <v>493.95000000000005</v>
      </c>
      <c r="D29" s="10">
        <v>474.85</v>
      </c>
      <c r="E29" s="11">
        <v>10.5</v>
      </c>
      <c r="F29" s="12">
        <v>0</v>
      </c>
      <c r="G29" s="9">
        <v>0</v>
      </c>
      <c r="H29" s="13">
        <f t="shared" si="0"/>
        <v>2.1257212268448223E-2</v>
      </c>
      <c r="J29" s="15"/>
    </row>
    <row r="30" spans="1:10" ht="14.25" customHeight="1" x14ac:dyDescent="0.25">
      <c r="A30" s="7" t="s">
        <v>32</v>
      </c>
      <c r="B30" s="8" t="s">
        <v>38</v>
      </c>
      <c r="C30" s="9">
        <v>231</v>
      </c>
      <c r="D30" s="10">
        <v>231</v>
      </c>
      <c r="E30" s="9">
        <v>0</v>
      </c>
      <c r="F30" s="12">
        <v>0</v>
      </c>
      <c r="G30" s="9">
        <v>0</v>
      </c>
      <c r="H30" s="13">
        <f t="shared" si="0"/>
        <v>0</v>
      </c>
      <c r="J30" s="15"/>
    </row>
    <row r="31" spans="1:10" ht="14.25" customHeight="1" x14ac:dyDescent="0.25">
      <c r="A31" s="7" t="s">
        <v>32</v>
      </c>
      <c r="B31" s="8" t="s">
        <v>39</v>
      </c>
      <c r="C31" s="9">
        <v>141.88</v>
      </c>
      <c r="D31" s="10">
        <v>141.88</v>
      </c>
      <c r="E31" s="9">
        <v>0</v>
      </c>
      <c r="F31" s="12">
        <v>0</v>
      </c>
      <c r="G31" s="9">
        <v>0</v>
      </c>
      <c r="H31" s="13">
        <f t="shared" si="0"/>
        <v>0</v>
      </c>
      <c r="J31" s="15"/>
    </row>
    <row r="32" spans="1:10" ht="14.25" customHeight="1" x14ac:dyDescent="0.25">
      <c r="A32" s="7" t="s">
        <v>32</v>
      </c>
      <c r="B32" s="8" t="s">
        <v>40</v>
      </c>
      <c r="C32" s="9">
        <v>295</v>
      </c>
      <c r="D32" s="10">
        <v>295</v>
      </c>
      <c r="E32" s="9">
        <v>0</v>
      </c>
      <c r="F32" s="12">
        <v>0</v>
      </c>
      <c r="G32" s="9">
        <v>0</v>
      </c>
      <c r="H32" s="13">
        <f t="shared" si="0"/>
        <v>0</v>
      </c>
    </row>
    <row r="33" spans="1:10" ht="14.25" customHeight="1" x14ac:dyDescent="0.25">
      <c r="A33" s="7" t="s">
        <v>32</v>
      </c>
      <c r="B33" s="8" t="s">
        <v>41</v>
      </c>
      <c r="C33" s="9">
        <v>611.71</v>
      </c>
      <c r="D33" s="10">
        <v>593.66</v>
      </c>
      <c r="E33" s="11">
        <v>10.46</v>
      </c>
      <c r="F33" s="12">
        <v>0</v>
      </c>
      <c r="G33" s="9">
        <v>0</v>
      </c>
      <c r="H33" s="13">
        <f t="shared" si="0"/>
        <v>1.7099606022461623E-2</v>
      </c>
      <c r="J33" s="15"/>
    </row>
    <row r="34" spans="1:10" ht="14.25" customHeight="1" x14ac:dyDescent="0.25">
      <c r="A34" s="7" t="s">
        <v>32</v>
      </c>
      <c r="B34" s="8" t="s">
        <v>42</v>
      </c>
      <c r="C34" s="9">
        <v>320.43</v>
      </c>
      <c r="D34" s="10">
        <v>316.64999999999998</v>
      </c>
      <c r="E34" s="11">
        <v>3.08</v>
      </c>
      <c r="F34" s="12">
        <v>0</v>
      </c>
      <c r="G34" s="9">
        <v>0</v>
      </c>
      <c r="H34" s="13">
        <f t="shared" si="0"/>
        <v>9.6120837624442158E-3</v>
      </c>
      <c r="J34" s="15"/>
    </row>
    <row r="35" spans="1:10" ht="14.25" customHeight="1" x14ac:dyDescent="0.25">
      <c r="A35" s="7" t="s">
        <v>32</v>
      </c>
      <c r="B35" s="8" t="s">
        <v>43</v>
      </c>
      <c r="C35" s="9">
        <v>109.5</v>
      </c>
      <c r="D35" s="10">
        <v>109.5</v>
      </c>
      <c r="E35" s="9">
        <v>0</v>
      </c>
      <c r="F35" s="12">
        <v>0</v>
      </c>
      <c r="G35" s="9">
        <v>0</v>
      </c>
      <c r="H35" s="13">
        <f t="shared" si="0"/>
        <v>0</v>
      </c>
      <c r="J35" s="15"/>
    </row>
    <row r="36" spans="1:10" ht="14.25" customHeight="1" x14ac:dyDescent="0.25">
      <c r="A36" s="7" t="s">
        <v>32</v>
      </c>
      <c r="B36" s="8" t="s">
        <v>44</v>
      </c>
      <c r="C36" s="9">
        <v>550.64</v>
      </c>
      <c r="D36" s="10">
        <v>542.54999999999995</v>
      </c>
      <c r="E36" s="11">
        <v>3</v>
      </c>
      <c r="F36" s="12">
        <v>0</v>
      </c>
      <c r="G36" s="9">
        <v>0</v>
      </c>
      <c r="H36" s="13">
        <f t="shared" si="0"/>
        <v>5.4482057242481478E-3</v>
      </c>
      <c r="J36" s="15"/>
    </row>
    <row r="37" spans="1:10" ht="14.25" customHeight="1" x14ac:dyDescent="0.25">
      <c r="A37" s="7" t="s">
        <v>32</v>
      </c>
      <c r="B37" s="8" t="s">
        <v>45</v>
      </c>
      <c r="C37" s="9">
        <v>3472.28</v>
      </c>
      <c r="D37" s="10">
        <v>3299.36</v>
      </c>
      <c r="E37" s="11">
        <v>172.92</v>
      </c>
      <c r="F37" s="12">
        <v>0</v>
      </c>
      <c r="G37" s="9">
        <v>0</v>
      </c>
      <c r="H37" s="13">
        <f t="shared" si="0"/>
        <v>4.9800131325814734E-2</v>
      </c>
      <c r="J37" s="15"/>
    </row>
    <row r="38" spans="1:10" ht="14.25" customHeight="1" x14ac:dyDescent="0.25">
      <c r="A38" s="7" t="s">
        <v>32</v>
      </c>
      <c r="B38" s="8" t="s">
        <v>46</v>
      </c>
      <c r="C38" s="9">
        <v>507.24</v>
      </c>
      <c r="D38" s="10">
        <v>494.44</v>
      </c>
      <c r="E38" s="11">
        <v>12.8</v>
      </c>
      <c r="F38" s="12">
        <v>0</v>
      </c>
      <c r="G38" s="9">
        <v>0</v>
      </c>
      <c r="H38" s="13">
        <f t="shared" si="0"/>
        <v>2.5234602949294221E-2</v>
      </c>
      <c r="J38" s="15"/>
    </row>
    <row r="39" spans="1:10" ht="14.25" customHeight="1" x14ac:dyDescent="0.25">
      <c r="A39" s="7" t="s">
        <v>32</v>
      </c>
      <c r="B39" s="8" t="s">
        <v>47</v>
      </c>
      <c r="C39" s="9">
        <v>421.48</v>
      </c>
      <c r="D39" s="10">
        <v>421.48</v>
      </c>
      <c r="E39" s="9">
        <v>0</v>
      </c>
      <c r="F39" s="12">
        <v>0</v>
      </c>
      <c r="G39" s="9">
        <v>0</v>
      </c>
      <c r="H39" s="13">
        <f t="shared" si="0"/>
        <v>0</v>
      </c>
      <c r="J39" s="15"/>
    </row>
    <row r="40" spans="1:10" ht="14.25" customHeight="1" x14ac:dyDescent="0.25">
      <c r="A40" s="7" t="s">
        <v>32</v>
      </c>
      <c r="B40" s="8" t="s">
        <v>48</v>
      </c>
      <c r="C40" s="9">
        <v>149.69999999999999</v>
      </c>
      <c r="D40" s="10">
        <v>149.69999999999999</v>
      </c>
      <c r="E40" s="9">
        <v>0</v>
      </c>
      <c r="F40" s="12">
        <v>0</v>
      </c>
      <c r="G40" s="9">
        <v>0</v>
      </c>
      <c r="H40" s="13">
        <f t="shared" si="0"/>
        <v>0</v>
      </c>
      <c r="J40" s="15"/>
    </row>
    <row r="41" spans="1:10" ht="14.25" customHeight="1" x14ac:dyDescent="0.25">
      <c r="A41" s="7" t="s">
        <v>32</v>
      </c>
      <c r="B41" s="8" t="s">
        <v>49</v>
      </c>
      <c r="C41" s="9">
        <v>990.95999999999992</v>
      </c>
      <c r="D41" s="10">
        <v>976.48</v>
      </c>
      <c r="E41" s="11">
        <v>12.06</v>
      </c>
      <c r="F41" s="12">
        <v>0</v>
      </c>
      <c r="G41" s="9">
        <v>0</v>
      </c>
      <c r="H41" s="13">
        <f t="shared" si="0"/>
        <v>1.2170016953257449E-2</v>
      </c>
      <c r="J41" s="15"/>
    </row>
    <row r="42" spans="1:10" ht="14.25" customHeight="1" x14ac:dyDescent="0.25">
      <c r="A42" s="7" t="s">
        <v>32</v>
      </c>
      <c r="B42" s="8" t="s">
        <v>50</v>
      </c>
      <c r="C42" s="9">
        <v>295.01</v>
      </c>
      <c r="D42" s="10">
        <v>282.72000000000003</v>
      </c>
      <c r="E42" s="11">
        <v>10.39</v>
      </c>
      <c r="F42" s="12">
        <v>0</v>
      </c>
      <c r="G42" s="9">
        <v>0</v>
      </c>
      <c r="H42" s="13">
        <f t="shared" si="0"/>
        <v>3.521914511372496E-2</v>
      </c>
    </row>
    <row r="43" spans="1:10" ht="14.25" customHeight="1" x14ac:dyDescent="0.25">
      <c r="A43" s="7" t="s">
        <v>32</v>
      </c>
      <c r="B43" s="8" t="s">
        <v>51</v>
      </c>
      <c r="C43" s="9">
        <v>862.26</v>
      </c>
      <c r="D43" s="10">
        <v>862.26</v>
      </c>
      <c r="E43" s="9">
        <v>0</v>
      </c>
      <c r="F43" s="12">
        <v>0</v>
      </c>
      <c r="G43" s="9">
        <v>0</v>
      </c>
      <c r="H43" s="13">
        <f t="shared" si="0"/>
        <v>0</v>
      </c>
      <c r="J43" s="15"/>
    </row>
    <row r="44" spans="1:10" ht="14.25" customHeight="1" x14ac:dyDescent="0.25">
      <c r="A44" s="7" t="s">
        <v>32</v>
      </c>
      <c r="B44" s="8" t="s">
        <v>52</v>
      </c>
      <c r="C44" s="9">
        <v>1242.23</v>
      </c>
      <c r="D44" s="10">
        <v>1160.6500000000001</v>
      </c>
      <c r="E44" s="11">
        <v>74.7</v>
      </c>
      <c r="F44" s="12">
        <v>0</v>
      </c>
      <c r="G44" s="9">
        <v>0</v>
      </c>
      <c r="H44" s="13">
        <f t="shared" si="0"/>
        <v>6.0133791648889497E-2</v>
      </c>
      <c r="J44" s="15"/>
    </row>
    <row r="45" spans="1:10" ht="14.25" customHeight="1" x14ac:dyDescent="0.25">
      <c r="A45" s="7" t="s">
        <v>32</v>
      </c>
      <c r="B45" s="8" t="s">
        <v>53</v>
      </c>
      <c r="C45" s="9">
        <v>344.68000000000006</v>
      </c>
      <c r="D45" s="10">
        <v>340.48</v>
      </c>
      <c r="E45" s="11">
        <v>2.2199999999999998</v>
      </c>
      <c r="F45" s="12">
        <v>0</v>
      </c>
      <c r="G45" s="9">
        <v>0</v>
      </c>
      <c r="H45" s="13">
        <f t="shared" si="0"/>
        <v>6.4407566438435633E-3</v>
      </c>
      <c r="J45" s="15"/>
    </row>
    <row r="46" spans="1:10" ht="14.25" customHeight="1" x14ac:dyDescent="0.25">
      <c r="A46" s="7" t="s">
        <v>32</v>
      </c>
      <c r="B46" s="8" t="s">
        <v>54</v>
      </c>
      <c r="C46" s="9">
        <v>16726.41</v>
      </c>
      <c r="D46" s="10">
        <v>9887.16</v>
      </c>
      <c r="E46" s="11">
        <v>4182.7299999999996</v>
      </c>
      <c r="F46" s="12">
        <v>0</v>
      </c>
      <c r="G46" s="11">
        <v>86.670999999999992</v>
      </c>
      <c r="H46" s="13">
        <f t="shared" si="0"/>
        <v>0.25393329158409456</v>
      </c>
      <c r="J46" s="15"/>
    </row>
    <row r="47" spans="1:10" ht="14.25" customHeight="1" x14ac:dyDescent="0.25">
      <c r="A47" s="7" t="s">
        <v>32</v>
      </c>
      <c r="B47" s="8" t="s">
        <v>55</v>
      </c>
      <c r="C47" s="9">
        <v>339.56999999999994</v>
      </c>
      <c r="D47" s="10">
        <v>330.46</v>
      </c>
      <c r="E47" s="11">
        <v>5.09</v>
      </c>
      <c r="F47" s="12">
        <v>0</v>
      </c>
      <c r="G47" s="9">
        <v>0</v>
      </c>
      <c r="H47" s="13">
        <f t="shared" si="0"/>
        <v>1.4989545601790503E-2</v>
      </c>
      <c r="J47" s="15"/>
    </row>
    <row r="48" spans="1:10" ht="14.25" customHeight="1" x14ac:dyDescent="0.25">
      <c r="A48" s="7" t="s">
        <v>32</v>
      </c>
      <c r="B48" s="8" t="s">
        <v>56</v>
      </c>
      <c r="C48" s="9">
        <v>200.74</v>
      </c>
      <c r="D48" s="10">
        <v>200.74</v>
      </c>
      <c r="E48" s="9">
        <v>0</v>
      </c>
      <c r="F48" s="12">
        <v>0</v>
      </c>
      <c r="G48" s="9">
        <v>0</v>
      </c>
      <c r="H48" s="13">
        <f t="shared" si="0"/>
        <v>0</v>
      </c>
      <c r="J48" s="15"/>
    </row>
    <row r="49" spans="1:10" ht="14.25" customHeight="1" x14ac:dyDescent="0.25">
      <c r="A49" s="7" t="s">
        <v>32</v>
      </c>
      <c r="B49" s="8" t="s">
        <v>57</v>
      </c>
      <c r="C49" s="9">
        <v>662.6</v>
      </c>
      <c r="D49" s="10">
        <v>662.6</v>
      </c>
      <c r="E49" s="9">
        <v>0</v>
      </c>
      <c r="F49" s="12">
        <v>0</v>
      </c>
      <c r="G49" s="9">
        <v>0</v>
      </c>
      <c r="H49" s="13">
        <f t="shared" si="0"/>
        <v>0</v>
      </c>
      <c r="J49" s="15"/>
    </row>
    <row r="50" spans="1:10" ht="14.25" customHeight="1" x14ac:dyDescent="0.25">
      <c r="A50" s="7" t="s">
        <v>32</v>
      </c>
      <c r="B50" s="8" t="s">
        <v>58</v>
      </c>
      <c r="C50" s="9">
        <v>206</v>
      </c>
      <c r="D50" s="10">
        <v>206</v>
      </c>
      <c r="E50" s="9">
        <v>0</v>
      </c>
      <c r="F50" s="12">
        <v>0</v>
      </c>
      <c r="G50" s="9">
        <v>0</v>
      </c>
      <c r="H50" s="13">
        <f t="shared" si="0"/>
        <v>0</v>
      </c>
      <c r="J50" s="15"/>
    </row>
    <row r="51" spans="1:10" ht="14.25" customHeight="1" x14ac:dyDescent="0.25">
      <c r="A51" s="7" t="s">
        <v>32</v>
      </c>
      <c r="B51" s="8" t="s">
        <v>59</v>
      </c>
      <c r="C51" s="9">
        <v>333.5</v>
      </c>
      <c r="D51" s="10">
        <v>329.37</v>
      </c>
      <c r="E51" s="11">
        <v>4.13</v>
      </c>
      <c r="F51" s="12">
        <v>0</v>
      </c>
      <c r="G51" s="9">
        <v>0</v>
      </c>
      <c r="H51" s="13">
        <f t="shared" si="0"/>
        <v>1.2383808095952024E-2</v>
      </c>
      <c r="J51" s="15"/>
    </row>
    <row r="52" spans="1:10" ht="14.25" customHeight="1" x14ac:dyDescent="0.25">
      <c r="A52" s="7" t="s">
        <v>32</v>
      </c>
      <c r="B52" s="8" t="s">
        <v>60</v>
      </c>
      <c r="C52" s="9">
        <v>196</v>
      </c>
      <c r="D52" s="10">
        <v>196</v>
      </c>
      <c r="E52" s="9">
        <v>0</v>
      </c>
      <c r="F52" s="12">
        <v>0</v>
      </c>
      <c r="G52" s="9">
        <v>0</v>
      </c>
      <c r="H52" s="13">
        <f t="shared" si="0"/>
        <v>0</v>
      </c>
      <c r="J52" s="15"/>
    </row>
    <row r="53" spans="1:10" ht="14.25" customHeight="1" x14ac:dyDescent="0.25">
      <c r="A53" s="7" t="s">
        <v>61</v>
      </c>
      <c r="B53" s="8" t="s">
        <v>62</v>
      </c>
      <c r="C53" s="9">
        <v>1652.49</v>
      </c>
      <c r="D53" s="10">
        <v>1580</v>
      </c>
      <c r="E53" s="11">
        <v>72.490000000000009</v>
      </c>
      <c r="F53" s="12">
        <v>0</v>
      </c>
      <c r="G53" s="9">
        <v>0</v>
      </c>
      <c r="H53" s="13">
        <f t="shared" si="0"/>
        <v>4.3867133840446847E-2</v>
      </c>
      <c r="J53" s="15"/>
    </row>
    <row r="54" spans="1:10" ht="14.25" customHeight="1" x14ac:dyDescent="0.25">
      <c r="A54" s="7" t="s">
        <v>61</v>
      </c>
      <c r="B54" s="8" t="s">
        <v>63</v>
      </c>
      <c r="C54" s="9">
        <v>1482</v>
      </c>
      <c r="D54" s="10">
        <v>1316.7</v>
      </c>
      <c r="E54" s="11">
        <v>40.299999999999997</v>
      </c>
      <c r="F54" s="12">
        <v>0</v>
      </c>
      <c r="G54" s="9">
        <v>0</v>
      </c>
      <c r="H54" s="13">
        <f t="shared" si="0"/>
        <v>2.7192982456140349E-2</v>
      </c>
      <c r="J54" s="15"/>
    </row>
    <row r="55" spans="1:10" ht="14.25" customHeight="1" x14ac:dyDescent="0.25">
      <c r="A55" s="7" t="s">
        <v>61</v>
      </c>
      <c r="B55" s="8" t="s">
        <v>64</v>
      </c>
      <c r="C55" s="9">
        <v>22400.254000000001</v>
      </c>
      <c r="D55" s="10">
        <v>17604.66</v>
      </c>
      <c r="E55" s="11">
        <v>2733.7909999999997</v>
      </c>
      <c r="F55" s="17">
        <v>48.871099999999998</v>
      </c>
      <c r="G55" s="11">
        <v>81.223000000000013</v>
      </c>
      <c r="H55" s="13">
        <f t="shared" si="0"/>
        <v>0.1271123325431443</v>
      </c>
      <c r="J55" s="15"/>
    </row>
    <row r="56" spans="1:10" ht="14.25" customHeight="1" x14ac:dyDescent="0.25">
      <c r="A56" s="7" t="s">
        <v>61</v>
      </c>
      <c r="B56" s="8" t="s">
        <v>65</v>
      </c>
      <c r="C56" s="9">
        <v>750</v>
      </c>
      <c r="D56" s="10">
        <v>750</v>
      </c>
      <c r="E56" s="9">
        <v>0</v>
      </c>
      <c r="F56" s="12">
        <v>0</v>
      </c>
      <c r="G56" s="9">
        <v>0</v>
      </c>
      <c r="H56" s="13">
        <f t="shared" si="0"/>
        <v>0</v>
      </c>
      <c r="J56" s="15"/>
    </row>
    <row r="57" spans="1:10" ht="14.25" customHeight="1" x14ac:dyDescent="0.25">
      <c r="A57" s="7" t="s">
        <v>61</v>
      </c>
      <c r="B57" s="8" t="s">
        <v>66</v>
      </c>
      <c r="C57" s="9">
        <v>5174.0200000000004</v>
      </c>
      <c r="D57" s="10">
        <v>4120.6000000000004</v>
      </c>
      <c r="E57" s="11">
        <v>541.16000000000008</v>
      </c>
      <c r="F57" s="12">
        <v>0</v>
      </c>
      <c r="G57" s="9">
        <v>0</v>
      </c>
      <c r="H57" s="13">
        <f t="shared" si="0"/>
        <v>0.10459178743027665</v>
      </c>
      <c r="J57" s="15"/>
    </row>
    <row r="58" spans="1:10" ht="14.25" customHeight="1" x14ac:dyDescent="0.25">
      <c r="A58" s="7" t="s">
        <v>61</v>
      </c>
      <c r="B58" s="8" t="s">
        <v>67</v>
      </c>
      <c r="C58" s="9">
        <v>3053.8399999999997</v>
      </c>
      <c r="D58" s="10">
        <v>3047.24</v>
      </c>
      <c r="E58" s="10">
        <v>0</v>
      </c>
      <c r="F58" s="12">
        <v>0</v>
      </c>
      <c r="G58" s="9">
        <v>0</v>
      </c>
      <c r="H58" s="13">
        <f t="shared" si="0"/>
        <v>0</v>
      </c>
      <c r="J58" s="15"/>
    </row>
    <row r="59" spans="1:10" ht="14.25" customHeight="1" x14ac:dyDescent="0.25">
      <c r="A59" s="7" t="s">
        <v>61</v>
      </c>
      <c r="B59" s="8" t="s">
        <v>68</v>
      </c>
      <c r="C59" s="9">
        <v>287</v>
      </c>
      <c r="D59" s="10">
        <v>287</v>
      </c>
      <c r="E59" s="9">
        <v>0</v>
      </c>
      <c r="F59" s="12">
        <v>0</v>
      </c>
      <c r="G59" s="9">
        <v>0</v>
      </c>
      <c r="H59" s="13">
        <f t="shared" si="0"/>
        <v>0</v>
      </c>
      <c r="J59" s="15"/>
    </row>
    <row r="60" spans="1:10" ht="14.25" customHeight="1" x14ac:dyDescent="0.25">
      <c r="A60" s="7" t="s">
        <v>61</v>
      </c>
      <c r="B60" s="8" t="s">
        <v>69</v>
      </c>
      <c r="C60" s="9">
        <v>475</v>
      </c>
      <c r="D60" s="10">
        <v>270</v>
      </c>
      <c r="E60" s="11">
        <v>175</v>
      </c>
      <c r="F60" s="12">
        <v>0</v>
      </c>
      <c r="G60" s="9">
        <v>0</v>
      </c>
      <c r="H60" s="13">
        <f t="shared" si="0"/>
        <v>0.36842105263157893</v>
      </c>
      <c r="J60" s="15"/>
    </row>
    <row r="61" spans="1:10" ht="14.25" customHeight="1" x14ac:dyDescent="0.25">
      <c r="A61" s="7" t="s">
        <v>61</v>
      </c>
      <c r="B61" s="8" t="s">
        <v>70</v>
      </c>
      <c r="C61" s="9">
        <v>898.7</v>
      </c>
      <c r="D61" s="10">
        <v>898.7</v>
      </c>
      <c r="E61" s="11">
        <v>0</v>
      </c>
      <c r="F61" s="12">
        <v>0</v>
      </c>
      <c r="G61" s="9">
        <v>0</v>
      </c>
      <c r="H61" s="13">
        <f t="shared" si="0"/>
        <v>0</v>
      </c>
      <c r="J61" s="15"/>
    </row>
    <row r="62" spans="1:10" ht="14.25" customHeight="1" x14ac:dyDescent="0.25">
      <c r="A62" s="7" t="s">
        <v>61</v>
      </c>
      <c r="B62" s="8" t="s">
        <v>71</v>
      </c>
      <c r="C62" s="9">
        <v>5636.9299999999994</v>
      </c>
      <c r="D62" s="10">
        <v>5529.82</v>
      </c>
      <c r="E62" s="11">
        <v>107.11</v>
      </c>
      <c r="F62" s="12">
        <v>0</v>
      </c>
      <c r="G62" s="11">
        <v>258.18299999999999</v>
      </c>
      <c r="H62" s="13">
        <f t="shared" si="0"/>
        <v>6.196539404757806E-2</v>
      </c>
      <c r="J62" s="15"/>
    </row>
    <row r="63" spans="1:10" ht="14.25" customHeight="1" x14ac:dyDescent="0.25">
      <c r="A63" s="7" t="s">
        <v>61</v>
      </c>
      <c r="B63" s="8" t="s">
        <v>72</v>
      </c>
      <c r="C63" s="9">
        <v>320.10000000000002</v>
      </c>
      <c r="D63" s="10">
        <v>319.5</v>
      </c>
      <c r="E63" s="11">
        <v>0.6</v>
      </c>
      <c r="F63" s="17">
        <v>42.67</v>
      </c>
      <c r="G63" s="9">
        <v>0</v>
      </c>
      <c r="H63" s="13">
        <f t="shared" si="0"/>
        <v>0.11927667668219533</v>
      </c>
      <c r="J63" s="15"/>
    </row>
    <row r="64" spans="1:10" ht="14.25" customHeight="1" x14ac:dyDescent="0.25">
      <c r="A64" s="7" t="s">
        <v>61</v>
      </c>
      <c r="B64" s="8" t="s">
        <v>73</v>
      </c>
      <c r="C64" s="9">
        <v>978</v>
      </c>
      <c r="D64" s="10">
        <v>978</v>
      </c>
      <c r="E64" s="9">
        <v>0</v>
      </c>
      <c r="F64" s="12">
        <v>0</v>
      </c>
      <c r="G64" s="9">
        <v>0</v>
      </c>
      <c r="H64" s="13">
        <f t="shared" si="0"/>
        <v>0</v>
      </c>
      <c r="J64" s="15"/>
    </row>
    <row r="65" spans="1:10" ht="14.25" customHeight="1" x14ac:dyDescent="0.25">
      <c r="A65" s="7" t="s">
        <v>61</v>
      </c>
      <c r="B65" s="8" t="s">
        <v>74</v>
      </c>
      <c r="C65" s="9">
        <v>3180</v>
      </c>
      <c r="D65" s="10">
        <v>2680</v>
      </c>
      <c r="E65" s="11">
        <v>0</v>
      </c>
      <c r="F65" s="12">
        <v>0</v>
      </c>
      <c r="G65" s="9">
        <v>0</v>
      </c>
      <c r="H65" s="13">
        <f t="shared" si="0"/>
        <v>0</v>
      </c>
      <c r="J65" s="15"/>
    </row>
    <row r="66" spans="1:10" ht="14.25" customHeight="1" x14ac:dyDescent="0.25">
      <c r="A66" s="7" t="s">
        <v>61</v>
      </c>
      <c r="B66" s="8" t="s">
        <v>75</v>
      </c>
      <c r="C66" s="9">
        <v>2751.96</v>
      </c>
      <c r="D66" s="10">
        <v>2680.27</v>
      </c>
      <c r="E66" s="11">
        <v>7.35</v>
      </c>
      <c r="F66" s="12">
        <v>0</v>
      </c>
      <c r="G66" s="9">
        <v>0</v>
      </c>
      <c r="H66" s="13">
        <f t="shared" ref="H66:H129" si="1">(E66+F66+G66)/(C66+F66+G66)</f>
        <v>2.6708237038329044E-3</v>
      </c>
      <c r="J66" s="15"/>
    </row>
    <row r="67" spans="1:10" ht="14.25" customHeight="1" x14ac:dyDescent="0.25">
      <c r="A67" s="7" t="s">
        <v>61</v>
      </c>
      <c r="B67" s="8" t="s">
        <v>76</v>
      </c>
      <c r="C67" s="9">
        <v>376</v>
      </c>
      <c r="D67" s="10">
        <v>376</v>
      </c>
      <c r="E67" s="9">
        <v>0</v>
      </c>
      <c r="F67" s="12">
        <v>0</v>
      </c>
      <c r="G67" s="9">
        <v>0</v>
      </c>
      <c r="H67" s="13">
        <f t="shared" si="1"/>
        <v>0</v>
      </c>
    </row>
    <row r="68" spans="1:10" ht="14.25" customHeight="1" x14ac:dyDescent="0.25">
      <c r="A68" s="7" t="s">
        <v>61</v>
      </c>
      <c r="B68" s="8" t="s">
        <v>77</v>
      </c>
      <c r="C68" s="9">
        <v>886</v>
      </c>
      <c r="D68" s="10">
        <v>850</v>
      </c>
      <c r="E68" s="10">
        <v>0</v>
      </c>
      <c r="F68" s="12">
        <v>0</v>
      </c>
      <c r="G68" s="9">
        <v>0</v>
      </c>
      <c r="H68" s="13">
        <f t="shared" si="1"/>
        <v>0</v>
      </c>
      <c r="J68" s="15"/>
    </row>
    <row r="69" spans="1:10" ht="14.25" customHeight="1" x14ac:dyDescent="0.25">
      <c r="A69" s="7" t="s">
        <v>61</v>
      </c>
      <c r="B69" s="8" t="s">
        <v>78</v>
      </c>
      <c r="C69" s="9">
        <v>146.30000000000001</v>
      </c>
      <c r="D69" s="10">
        <v>146.30000000000001</v>
      </c>
      <c r="E69" s="9">
        <v>0</v>
      </c>
      <c r="F69" s="12">
        <v>0</v>
      </c>
      <c r="G69" s="9">
        <v>0</v>
      </c>
      <c r="H69" s="13">
        <f t="shared" si="1"/>
        <v>0</v>
      </c>
      <c r="J69" s="15"/>
    </row>
    <row r="70" spans="1:10" ht="14.25" customHeight="1" x14ac:dyDescent="0.25">
      <c r="A70" s="7" t="s">
        <v>61</v>
      </c>
      <c r="B70" s="8" t="s">
        <v>79</v>
      </c>
      <c r="C70" s="9">
        <v>3179.0340000000001</v>
      </c>
      <c r="D70" s="10">
        <v>3179.0340000000001</v>
      </c>
      <c r="E70" s="9">
        <v>0</v>
      </c>
      <c r="F70" s="12">
        <v>0</v>
      </c>
      <c r="G70" s="9">
        <v>0</v>
      </c>
      <c r="H70" s="13">
        <f t="shared" si="1"/>
        <v>0</v>
      </c>
      <c r="J70" s="15"/>
    </row>
    <row r="71" spans="1:10" ht="14.25" customHeight="1" x14ac:dyDescent="0.25">
      <c r="A71" s="7" t="s">
        <v>61</v>
      </c>
      <c r="B71" s="8" t="s">
        <v>80</v>
      </c>
      <c r="C71" s="9">
        <v>228</v>
      </c>
      <c r="D71" s="10">
        <v>228</v>
      </c>
      <c r="E71" s="9">
        <v>0</v>
      </c>
      <c r="F71" s="12">
        <v>0</v>
      </c>
      <c r="G71" s="9">
        <v>0</v>
      </c>
      <c r="H71" s="13">
        <f t="shared" si="1"/>
        <v>0</v>
      </c>
    </row>
    <row r="72" spans="1:10" ht="14.25" customHeight="1" x14ac:dyDescent="0.25">
      <c r="A72" s="7" t="s">
        <v>61</v>
      </c>
      <c r="B72" s="8" t="s">
        <v>81</v>
      </c>
      <c r="C72" s="9">
        <v>1760</v>
      </c>
      <c r="D72" s="10">
        <v>1760</v>
      </c>
      <c r="E72" s="9">
        <v>0</v>
      </c>
      <c r="F72" s="12">
        <v>0</v>
      </c>
      <c r="G72" s="9">
        <v>0</v>
      </c>
      <c r="H72" s="13">
        <f t="shared" si="1"/>
        <v>0</v>
      </c>
    </row>
    <row r="73" spans="1:10" ht="14.25" customHeight="1" x14ac:dyDescent="0.25">
      <c r="A73" s="7" t="s">
        <v>61</v>
      </c>
      <c r="B73" s="8" t="s">
        <v>82</v>
      </c>
      <c r="C73" s="9">
        <v>212</v>
      </c>
      <c r="D73" s="10">
        <v>212</v>
      </c>
      <c r="E73" s="9">
        <v>0</v>
      </c>
      <c r="F73" s="12">
        <v>0</v>
      </c>
      <c r="G73" s="9">
        <v>0</v>
      </c>
      <c r="H73" s="13">
        <f t="shared" si="1"/>
        <v>0</v>
      </c>
      <c r="J73" s="15"/>
    </row>
    <row r="74" spans="1:10" ht="14.25" customHeight="1" x14ac:dyDescent="0.25">
      <c r="A74" s="7" t="s">
        <v>61</v>
      </c>
      <c r="B74" s="8" t="s">
        <v>83</v>
      </c>
      <c r="C74" s="9">
        <v>2892.8</v>
      </c>
      <c r="D74" s="10">
        <v>2307.4</v>
      </c>
      <c r="E74" s="11">
        <v>260.60000000000002</v>
      </c>
      <c r="F74" s="12">
        <v>0</v>
      </c>
      <c r="G74" s="9">
        <v>0</v>
      </c>
      <c r="H74" s="13">
        <f t="shared" si="1"/>
        <v>9.0085730088495575E-2</v>
      </c>
      <c r="J74" s="15"/>
    </row>
    <row r="75" spans="1:10" ht="14.25" customHeight="1" x14ac:dyDescent="0.25">
      <c r="A75" s="7" t="s">
        <v>84</v>
      </c>
      <c r="B75" s="8" t="s">
        <v>85</v>
      </c>
      <c r="C75" s="9">
        <v>251526.75700000001</v>
      </c>
      <c r="D75" s="9">
        <v>217380.48800000001</v>
      </c>
      <c r="E75" s="11">
        <v>22838.47</v>
      </c>
      <c r="F75" s="11">
        <v>1056.43</v>
      </c>
      <c r="G75" s="11">
        <v>6223.6039999999994</v>
      </c>
      <c r="H75" s="13">
        <f t="shared" si="1"/>
        <v>0.11637447334216204</v>
      </c>
      <c r="J75" s="15"/>
    </row>
    <row r="76" spans="1:10" ht="14.25" customHeight="1" x14ac:dyDescent="0.25">
      <c r="A76" s="7" t="s">
        <v>86</v>
      </c>
      <c r="B76" s="8" t="s">
        <v>87</v>
      </c>
      <c r="C76" s="9">
        <v>778</v>
      </c>
      <c r="D76" s="10">
        <v>778</v>
      </c>
      <c r="E76" s="9">
        <v>0</v>
      </c>
      <c r="F76" s="12">
        <v>0</v>
      </c>
      <c r="G76" s="9">
        <v>0</v>
      </c>
      <c r="H76" s="13">
        <f t="shared" si="1"/>
        <v>0</v>
      </c>
      <c r="J76" s="15"/>
    </row>
    <row r="77" spans="1:10" ht="14.25" customHeight="1" x14ac:dyDescent="0.25">
      <c r="A77" s="7" t="s">
        <v>86</v>
      </c>
      <c r="B77" s="8" t="s">
        <v>88</v>
      </c>
      <c r="C77" s="9">
        <v>850.34</v>
      </c>
      <c r="D77" s="10">
        <v>838.14</v>
      </c>
      <c r="E77" s="11">
        <v>12.200000000000001</v>
      </c>
      <c r="F77" s="12">
        <v>0</v>
      </c>
      <c r="G77" s="9">
        <v>0</v>
      </c>
      <c r="H77" s="13">
        <f t="shared" si="1"/>
        <v>1.4347202295552367E-2</v>
      </c>
      <c r="J77" s="15"/>
    </row>
    <row r="78" spans="1:10" ht="14.25" customHeight="1" x14ac:dyDescent="0.25">
      <c r="A78" s="7" t="s">
        <v>86</v>
      </c>
      <c r="B78" s="8" t="s">
        <v>89</v>
      </c>
      <c r="C78" s="9">
        <v>1429.56</v>
      </c>
      <c r="D78" s="10">
        <v>1311</v>
      </c>
      <c r="E78" s="11">
        <v>118.56000000000002</v>
      </c>
      <c r="F78" s="12">
        <v>0</v>
      </c>
      <c r="G78" s="9">
        <v>0</v>
      </c>
      <c r="H78" s="13">
        <f t="shared" si="1"/>
        <v>8.2934609250398736E-2</v>
      </c>
      <c r="J78" s="15"/>
    </row>
    <row r="79" spans="1:10" ht="14.25" customHeight="1" x14ac:dyDescent="0.25">
      <c r="A79" s="7" t="s">
        <v>86</v>
      </c>
      <c r="B79" s="8" t="s">
        <v>90</v>
      </c>
      <c r="C79" s="9">
        <v>2916.69</v>
      </c>
      <c r="D79" s="10">
        <v>2351</v>
      </c>
      <c r="E79" s="11">
        <v>565.69000000000005</v>
      </c>
      <c r="F79" s="12">
        <v>0</v>
      </c>
      <c r="G79" s="9">
        <v>0</v>
      </c>
      <c r="H79" s="13">
        <f t="shared" si="1"/>
        <v>0.19394930554841278</v>
      </c>
      <c r="J79" s="15"/>
    </row>
    <row r="80" spans="1:10" ht="14.25" customHeight="1" x14ac:dyDescent="0.25">
      <c r="A80" s="7" t="s">
        <v>86</v>
      </c>
      <c r="B80" s="8" t="s">
        <v>91</v>
      </c>
      <c r="C80" s="9">
        <v>1998.05</v>
      </c>
      <c r="D80" s="10">
        <v>1708.24</v>
      </c>
      <c r="E80" s="11">
        <v>289.81</v>
      </c>
      <c r="F80" s="12">
        <v>0</v>
      </c>
      <c r="G80" s="12">
        <v>18.510000000000002</v>
      </c>
      <c r="H80" s="13">
        <f t="shared" si="1"/>
        <v>0.15289403737057167</v>
      </c>
      <c r="J80" s="15"/>
    </row>
    <row r="81" spans="1:10" ht="14.25" customHeight="1" x14ac:dyDescent="0.25">
      <c r="A81" s="7" t="s">
        <v>86</v>
      </c>
      <c r="B81" s="8" t="s">
        <v>92</v>
      </c>
      <c r="C81" s="9">
        <v>418.53379999999999</v>
      </c>
      <c r="D81" s="10">
        <v>397.59</v>
      </c>
      <c r="E81" s="11">
        <v>13.8238</v>
      </c>
      <c r="F81" s="11">
        <v>0.27640999999999999</v>
      </c>
      <c r="G81" s="9">
        <v>0</v>
      </c>
      <c r="H81" s="13">
        <f t="shared" si="1"/>
        <v>3.3667302427990001E-2</v>
      </c>
      <c r="J81" s="15"/>
    </row>
    <row r="82" spans="1:10" ht="14.25" customHeight="1" x14ac:dyDescent="0.25">
      <c r="A82" s="7" t="s">
        <v>86</v>
      </c>
      <c r="B82" s="8" t="s">
        <v>93</v>
      </c>
      <c r="C82" s="9">
        <v>2004.24</v>
      </c>
      <c r="D82" s="10">
        <v>1952.84</v>
      </c>
      <c r="E82" s="11">
        <v>51.4</v>
      </c>
      <c r="F82" s="12">
        <v>0</v>
      </c>
      <c r="G82" s="9">
        <v>0</v>
      </c>
      <c r="H82" s="13">
        <f t="shared" si="1"/>
        <v>2.564563126172514E-2</v>
      </c>
      <c r="J82" s="15"/>
    </row>
    <row r="83" spans="1:10" ht="14.25" customHeight="1" x14ac:dyDescent="0.25">
      <c r="A83" s="7" t="s">
        <v>86</v>
      </c>
      <c r="B83" s="8" t="s">
        <v>94</v>
      </c>
      <c r="C83" s="9">
        <v>1748.5</v>
      </c>
      <c r="D83" s="10">
        <v>1562.2</v>
      </c>
      <c r="E83" s="11">
        <v>124.29999999999998</v>
      </c>
      <c r="F83" s="12">
        <v>0</v>
      </c>
      <c r="G83" s="9">
        <v>0</v>
      </c>
      <c r="H83" s="13">
        <f t="shared" si="1"/>
        <v>7.1089505290248781E-2</v>
      </c>
      <c r="J83" s="15"/>
    </row>
    <row r="84" spans="1:10" ht="14.25" customHeight="1" x14ac:dyDescent="0.25">
      <c r="A84" s="7" t="s">
        <v>86</v>
      </c>
      <c r="B84" s="8" t="s">
        <v>95</v>
      </c>
      <c r="C84" s="9">
        <v>388.04380000000003</v>
      </c>
      <c r="D84" s="10">
        <v>353.87</v>
      </c>
      <c r="E84" s="11">
        <v>20.473800000000001</v>
      </c>
      <c r="F84" s="11">
        <v>0.27800000000000002</v>
      </c>
      <c r="G84" s="9">
        <v>0</v>
      </c>
      <c r="H84" s="13">
        <f t="shared" si="1"/>
        <v>5.3439698724099434E-2</v>
      </c>
      <c r="J84" s="15"/>
    </row>
    <row r="85" spans="1:10" ht="14.25" customHeight="1" x14ac:dyDescent="0.25">
      <c r="A85" s="7" t="s">
        <v>86</v>
      </c>
      <c r="B85" s="8" t="s">
        <v>96</v>
      </c>
      <c r="C85" s="9">
        <v>436.68</v>
      </c>
      <c r="D85" s="10">
        <v>325</v>
      </c>
      <c r="E85" s="11">
        <v>111.68</v>
      </c>
      <c r="F85" s="12">
        <v>0</v>
      </c>
      <c r="G85" s="9">
        <v>0</v>
      </c>
      <c r="H85" s="13">
        <f t="shared" si="1"/>
        <v>0.25574791609416508</v>
      </c>
      <c r="J85" s="15"/>
    </row>
    <row r="86" spans="1:10" ht="14.25" customHeight="1" x14ac:dyDescent="0.25">
      <c r="A86" s="7" t="s">
        <v>86</v>
      </c>
      <c r="B86" s="8" t="s">
        <v>97</v>
      </c>
      <c r="C86" s="9">
        <v>794</v>
      </c>
      <c r="D86" s="10">
        <v>794</v>
      </c>
      <c r="E86" s="9">
        <v>0</v>
      </c>
      <c r="F86" s="12">
        <v>0</v>
      </c>
      <c r="G86" s="9">
        <v>0</v>
      </c>
      <c r="H86" s="13">
        <f t="shared" si="1"/>
        <v>0</v>
      </c>
      <c r="J86" s="15"/>
    </row>
    <row r="87" spans="1:10" ht="14.25" customHeight="1" x14ac:dyDescent="0.25">
      <c r="A87" s="7" t="s">
        <v>86</v>
      </c>
      <c r="B87" s="8" t="s">
        <v>98</v>
      </c>
      <c r="C87" s="9">
        <v>184.83950000000002</v>
      </c>
      <c r="D87" s="10">
        <v>167.46</v>
      </c>
      <c r="E87" s="11">
        <v>14.9695</v>
      </c>
      <c r="F87" s="11">
        <v>0.27229999999999999</v>
      </c>
      <c r="G87" s="9">
        <v>0</v>
      </c>
      <c r="H87" s="13">
        <f t="shared" si="1"/>
        <v>8.2338349040957937E-2</v>
      </c>
      <c r="J87" s="15"/>
    </row>
    <row r="88" spans="1:10" ht="14.25" customHeight="1" x14ac:dyDescent="0.25">
      <c r="A88" s="7" t="s">
        <v>86</v>
      </c>
      <c r="B88" s="8" t="s">
        <v>99</v>
      </c>
      <c r="C88" s="9">
        <v>790.79999999999984</v>
      </c>
      <c r="D88" s="10">
        <v>538.9</v>
      </c>
      <c r="E88" s="11">
        <v>128.69999999999999</v>
      </c>
      <c r="F88" s="12">
        <v>0</v>
      </c>
      <c r="G88" s="9">
        <v>0</v>
      </c>
      <c r="H88" s="13">
        <f t="shared" si="1"/>
        <v>0.16274658573596359</v>
      </c>
      <c r="J88" s="15"/>
    </row>
    <row r="89" spans="1:10" ht="14.25" customHeight="1" x14ac:dyDescent="0.25">
      <c r="A89" s="7" t="s">
        <v>86</v>
      </c>
      <c r="B89" s="8" t="s">
        <v>100</v>
      </c>
      <c r="C89" s="9">
        <v>1442.4099999999999</v>
      </c>
      <c r="D89" s="10">
        <v>876.9</v>
      </c>
      <c r="E89" s="11">
        <v>15.51</v>
      </c>
      <c r="F89" s="18">
        <v>0</v>
      </c>
      <c r="G89" s="9">
        <v>0</v>
      </c>
      <c r="H89" s="13">
        <f t="shared" si="1"/>
        <v>1.0752837265409975E-2</v>
      </c>
      <c r="J89" s="15"/>
    </row>
    <row r="90" spans="1:10" ht="14.25" customHeight="1" x14ac:dyDescent="0.25">
      <c r="A90" s="7" t="s">
        <v>86</v>
      </c>
      <c r="B90" s="8" t="s">
        <v>101</v>
      </c>
      <c r="C90" s="9">
        <v>4559.45</v>
      </c>
      <c r="D90" s="10">
        <v>3872.96</v>
      </c>
      <c r="E90" s="11">
        <v>686.4899999999999</v>
      </c>
      <c r="F90" s="12">
        <v>0</v>
      </c>
      <c r="G90" s="11">
        <v>75.7</v>
      </c>
      <c r="H90" s="13">
        <f t="shared" si="1"/>
        <v>0.16443696536250174</v>
      </c>
      <c r="J90" s="15"/>
    </row>
    <row r="91" spans="1:10" ht="14.25" customHeight="1" x14ac:dyDescent="0.25">
      <c r="A91" s="7" t="s">
        <v>86</v>
      </c>
      <c r="B91" s="8" t="s">
        <v>102</v>
      </c>
      <c r="C91" s="9">
        <v>92.6</v>
      </c>
      <c r="D91" s="10">
        <v>92.6</v>
      </c>
      <c r="E91" s="9">
        <v>0</v>
      </c>
      <c r="F91" s="12">
        <v>0</v>
      </c>
      <c r="G91" s="9">
        <v>0</v>
      </c>
      <c r="H91" s="13">
        <f t="shared" si="1"/>
        <v>0</v>
      </c>
      <c r="J91" s="15"/>
    </row>
    <row r="92" spans="1:10" ht="14.25" customHeight="1" x14ac:dyDescent="0.25">
      <c r="A92" s="7" t="s">
        <v>86</v>
      </c>
      <c r="B92" s="8" t="s">
        <v>103</v>
      </c>
      <c r="C92" s="9">
        <v>1840.57</v>
      </c>
      <c r="D92" s="10">
        <v>1834.97</v>
      </c>
      <c r="E92" s="11">
        <v>5.6</v>
      </c>
      <c r="F92" s="12">
        <v>0</v>
      </c>
      <c r="G92" s="9">
        <v>0</v>
      </c>
      <c r="H92" s="13">
        <f t="shared" si="1"/>
        <v>3.0425357362121514E-3</v>
      </c>
      <c r="J92" s="15"/>
    </row>
    <row r="93" spans="1:10" ht="14.25" customHeight="1" x14ac:dyDescent="0.25">
      <c r="A93" s="7" t="s">
        <v>86</v>
      </c>
      <c r="B93" s="8" t="s">
        <v>104</v>
      </c>
      <c r="C93" s="9">
        <v>286.59519999999998</v>
      </c>
      <c r="D93" s="10">
        <v>248.34</v>
      </c>
      <c r="E93" s="11">
        <v>29.815200000000001</v>
      </c>
      <c r="F93" s="11">
        <v>0.27922999999999998</v>
      </c>
      <c r="G93" s="9">
        <v>0</v>
      </c>
      <c r="H93" s="13">
        <f t="shared" si="1"/>
        <v>0.10490453959246213</v>
      </c>
      <c r="J93" s="15"/>
    </row>
    <row r="94" spans="1:10" ht="14.25" customHeight="1" x14ac:dyDescent="0.25">
      <c r="A94" s="7" t="s">
        <v>86</v>
      </c>
      <c r="B94" s="8" t="s">
        <v>105</v>
      </c>
      <c r="C94" s="9">
        <v>1657.23</v>
      </c>
      <c r="D94" s="10">
        <v>1657.23</v>
      </c>
      <c r="E94" s="9">
        <v>0</v>
      </c>
      <c r="F94" s="12">
        <v>0</v>
      </c>
      <c r="G94" s="9">
        <v>0</v>
      </c>
      <c r="H94" s="13">
        <f t="shared" si="1"/>
        <v>0</v>
      </c>
      <c r="J94" s="15"/>
    </row>
    <row r="95" spans="1:10" ht="14.25" customHeight="1" x14ac:dyDescent="0.25">
      <c r="A95" s="7" t="s">
        <v>86</v>
      </c>
      <c r="B95" s="8" t="s">
        <v>106</v>
      </c>
      <c r="C95" s="9">
        <v>6900.7880000000005</v>
      </c>
      <c r="D95" s="10">
        <v>4565.7920000000004</v>
      </c>
      <c r="E95" s="11">
        <v>265.97399999999999</v>
      </c>
      <c r="F95" s="11">
        <v>15.64</v>
      </c>
      <c r="G95" s="9">
        <v>0</v>
      </c>
      <c r="H95" s="13">
        <f t="shared" si="1"/>
        <v>4.0716682079246676E-2</v>
      </c>
      <c r="J95" s="15"/>
    </row>
    <row r="96" spans="1:10" ht="14.25" customHeight="1" x14ac:dyDescent="0.25">
      <c r="A96" s="7" t="s">
        <v>86</v>
      </c>
      <c r="B96" s="8" t="s">
        <v>107</v>
      </c>
      <c r="C96" s="9">
        <v>532.46949999999993</v>
      </c>
      <c r="D96" s="10">
        <v>517.91</v>
      </c>
      <c r="E96" s="11">
        <v>13.5595</v>
      </c>
      <c r="F96" s="11">
        <v>0.27310000000000001</v>
      </c>
      <c r="G96" s="9">
        <v>0</v>
      </c>
      <c r="H96" s="13">
        <f t="shared" si="1"/>
        <v>2.5964884355033746E-2</v>
      </c>
      <c r="J96" s="15"/>
    </row>
    <row r="97" spans="1:10" ht="14.25" customHeight="1" x14ac:dyDescent="0.25">
      <c r="A97" s="7" t="s">
        <v>86</v>
      </c>
      <c r="B97" s="8" t="s">
        <v>108</v>
      </c>
      <c r="C97" s="9">
        <v>3421.91</v>
      </c>
      <c r="D97" s="10">
        <v>3034</v>
      </c>
      <c r="E97" s="11">
        <v>387.90999999999997</v>
      </c>
      <c r="F97" s="12">
        <v>0</v>
      </c>
      <c r="G97" s="9">
        <v>0</v>
      </c>
      <c r="H97" s="13">
        <f t="shared" si="1"/>
        <v>0.11336066699591749</v>
      </c>
      <c r="J97" s="15"/>
    </row>
    <row r="98" spans="1:10" ht="14.25" customHeight="1" x14ac:dyDescent="0.25">
      <c r="A98" s="7" t="s">
        <v>86</v>
      </c>
      <c r="B98" s="8" t="s">
        <v>109</v>
      </c>
      <c r="C98" s="9">
        <v>515.05999999999995</v>
      </c>
      <c r="D98" s="10">
        <v>413</v>
      </c>
      <c r="E98" s="11">
        <v>102.05999999999999</v>
      </c>
      <c r="F98" s="12">
        <v>0</v>
      </c>
      <c r="G98" s="9">
        <v>0</v>
      </c>
      <c r="H98" s="13">
        <f t="shared" si="1"/>
        <v>0.19815167164990485</v>
      </c>
      <c r="J98" s="15"/>
    </row>
    <row r="99" spans="1:10" ht="14.25" customHeight="1" x14ac:dyDescent="0.25">
      <c r="A99" s="7" t="s">
        <v>86</v>
      </c>
      <c r="B99" s="8" t="s">
        <v>110</v>
      </c>
      <c r="C99" s="9">
        <v>3113.0600000000004</v>
      </c>
      <c r="D99" s="10">
        <v>2637.94</v>
      </c>
      <c r="E99" s="11">
        <v>315.60000000000002</v>
      </c>
      <c r="F99" s="11">
        <v>2.1931400000000001</v>
      </c>
      <c r="G99" s="9">
        <v>0</v>
      </c>
      <c r="H99" s="13">
        <f t="shared" si="1"/>
        <v>0.10201197967494867</v>
      </c>
      <c r="J99" s="15"/>
    </row>
    <row r="100" spans="1:10" ht="14.25" customHeight="1" x14ac:dyDescent="0.25">
      <c r="A100" s="7" t="s">
        <v>86</v>
      </c>
      <c r="B100" s="8" t="s">
        <v>111</v>
      </c>
      <c r="C100" s="9">
        <v>614.13</v>
      </c>
      <c r="D100" s="10">
        <v>365.37</v>
      </c>
      <c r="E100" s="11">
        <v>48.76</v>
      </c>
      <c r="F100" s="12">
        <v>0</v>
      </c>
      <c r="G100" s="9">
        <v>0</v>
      </c>
      <c r="H100" s="13">
        <f t="shared" si="1"/>
        <v>7.9396870369465744E-2</v>
      </c>
      <c r="J100" s="15"/>
    </row>
    <row r="101" spans="1:10" ht="14.25" customHeight="1" x14ac:dyDescent="0.25">
      <c r="A101" s="7" t="s">
        <v>86</v>
      </c>
      <c r="B101" s="8" t="s">
        <v>112</v>
      </c>
      <c r="C101" s="9">
        <v>13475.1</v>
      </c>
      <c r="D101" s="10">
        <v>8972.2000000000007</v>
      </c>
      <c r="E101" s="11">
        <v>3456.9000000000005</v>
      </c>
      <c r="F101" s="12">
        <v>0</v>
      </c>
      <c r="G101" s="11">
        <v>48.471000000000004</v>
      </c>
      <c r="H101" s="13">
        <f t="shared" si="1"/>
        <v>0.25920453998429854</v>
      </c>
      <c r="J101" s="15"/>
    </row>
    <row r="102" spans="1:10" ht="14.25" customHeight="1" x14ac:dyDescent="0.25">
      <c r="A102" s="7" t="s">
        <v>86</v>
      </c>
      <c r="B102" s="8" t="s">
        <v>113</v>
      </c>
      <c r="C102" s="9">
        <v>25940.31</v>
      </c>
      <c r="D102" s="10">
        <v>23018.799999999999</v>
      </c>
      <c r="E102" s="11">
        <v>673.4</v>
      </c>
      <c r="F102" s="12">
        <v>0</v>
      </c>
      <c r="G102" s="12">
        <v>16.454000000000001</v>
      </c>
      <c r="H102" s="13">
        <f t="shared" si="1"/>
        <v>2.6577041729855071E-2</v>
      </c>
      <c r="J102" s="15"/>
    </row>
    <row r="103" spans="1:10" ht="14.25" customHeight="1" x14ac:dyDescent="0.25">
      <c r="A103" s="7" t="s">
        <v>86</v>
      </c>
      <c r="B103" s="8" t="s">
        <v>114</v>
      </c>
      <c r="C103" s="9">
        <v>1433.1499999999999</v>
      </c>
      <c r="D103" s="10">
        <v>1315.35</v>
      </c>
      <c r="E103" s="11">
        <v>117.79999999999998</v>
      </c>
      <c r="F103" s="11">
        <v>3</v>
      </c>
      <c r="G103" s="9">
        <v>0</v>
      </c>
      <c r="H103" s="13">
        <f t="shared" si="1"/>
        <v>8.4113776416112521E-2</v>
      </c>
      <c r="J103" s="15"/>
    </row>
    <row r="104" spans="1:10" ht="14.25" customHeight="1" x14ac:dyDescent="0.25">
      <c r="A104" s="7" t="s">
        <v>86</v>
      </c>
      <c r="B104" s="8" t="s">
        <v>115</v>
      </c>
      <c r="C104" s="9">
        <v>12548.06</v>
      </c>
      <c r="D104" s="10">
        <v>10370.52</v>
      </c>
      <c r="E104" s="11">
        <v>2005.9199999999996</v>
      </c>
      <c r="F104" s="12">
        <v>0</v>
      </c>
      <c r="G104" s="11">
        <v>269.04000000000002</v>
      </c>
      <c r="H104" s="13">
        <f t="shared" si="1"/>
        <v>0.17749412893712302</v>
      </c>
      <c r="J104" s="15"/>
    </row>
    <row r="105" spans="1:10" ht="14.25" customHeight="1" x14ac:dyDescent="0.25">
      <c r="A105" s="7" t="s">
        <v>86</v>
      </c>
      <c r="B105" s="8" t="s">
        <v>116</v>
      </c>
      <c r="C105" s="9">
        <v>988.68</v>
      </c>
      <c r="D105" s="10">
        <v>876.9</v>
      </c>
      <c r="E105" s="11">
        <v>11.78</v>
      </c>
      <c r="F105" s="12">
        <v>0</v>
      </c>
      <c r="G105" s="9">
        <v>0</v>
      </c>
      <c r="H105" s="13">
        <f t="shared" si="1"/>
        <v>1.1914876400857709E-2</v>
      </c>
      <c r="J105" s="15"/>
    </row>
    <row r="106" spans="1:10" ht="14.25" customHeight="1" x14ac:dyDescent="0.25">
      <c r="A106" s="7" t="s">
        <v>86</v>
      </c>
      <c r="B106" s="8" t="s">
        <v>117</v>
      </c>
      <c r="C106" s="9">
        <v>583.29999999999995</v>
      </c>
      <c r="D106" s="10">
        <v>377.3</v>
      </c>
      <c r="E106" s="11">
        <v>103.2</v>
      </c>
      <c r="F106" s="12">
        <v>0</v>
      </c>
      <c r="G106" s="9">
        <v>0</v>
      </c>
      <c r="H106" s="13">
        <f t="shared" si="1"/>
        <v>0.17692439567975315</v>
      </c>
      <c r="J106" s="15"/>
    </row>
    <row r="107" spans="1:10" ht="14.25" customHeight="1" x14ac:dyDescent="0.25">
      <c r="A107" s="7" t="s">
        <v>86</v>
      </c>
      <c r="B107" s="8" t="s">
        <v>118</v>
      </c>
      <c r="C107" s="9">
        <v>311.05059999999997</v>
      </c>
      <c r="D107" s="10">
        <v>285.02999999999997</v>
      </c>
      <c r="E107" s="11">
        <v>22.3506</v>
      </c>
      <c r="F107" s="11">
        <v>0.27782000000000001</v>
      </c>
      <c r="G107" s="9">
        <v>0</v>
      </c>
      <c r="H107" s="13">
        <f t="shared" si="1"/>
        <v>7.2683438280385704E-2</v>
      </c>
      <c r="J107" s="15"/>
    </row>
    <row r="108" spans="1:10" ht="14.25" customHeight="1" x14ac:dyDescent="0.25">
      <c r="A108" s="7" t="s">
        <v>86</v>
      </c>
      <c r="B108" s="8" t="s">
        <v>119</v>
      </c>
      <c r="C108" s="9">
        <v>718.81000000000006</v>
      </c>
      <c r="D108" s="10">
        <v>693.61</v>
      </c>
      <c r="E108" s="11">
        <v>25.2</v>
      </c>
      <c r="F108" s="12">
        <v>0</v>
      </c>
      <c r="G108" s="9">
        <v>0</v>
      </c>
      <c r="H108" s="13">
        <f t="shared" si="1"/>
        <v>3.5057942989106992E-2</v>
      </c>
      <c r="J108" s="15"/>
    </row>
    <row r="109" spans="1:10" ht="14.25" customHeight="1" x14ac:dyDescent="0.25">
      <c r="A109" s="7" t="s">
        <v>86</v>
      </c>
      <c r="B109" s="8" t="s">
        <v>120</v>
      </c>
      <c r="C109" s="9">
        <v>2754.8</v>
      </c>
      <c r="D109" s="10">
        <v>2287.3000000000002</v>
      </c>
      <c r="E109" s="11">
        <v>223</v>
      </c>
      <c r="F109" s="12">
        <v>0</v>
      </c>
      <c r="G109" s="9">
        <v>0</v>
      </c>
      <c r="H109" s="13">
        <f t="shared" si="1"/>
        <v>8.0949615217075638E-2</v>
      </c>
      <c r="J109" s="15"/>
    </row>
    <row r="110" spans="1:10" ht="14.25" customHeight="1" x14ac:dyDescent="0.25">
      <c r="A110" s="7" t="s">
        <v>86</v>
      </c>
      <c r="B110" s="8" t="s">
        <v>121</v>
      </c>
      <c r="C110" s="9">
        <v>576.31759999999997</v>
      </c>
      <c r="D110" s="10">
        <v>560.92999999999995</v>
      </c>
      <c r="E110" s="11">
        <v>12.8476</v>
      </c>
      <c r="F110" s="11">
        <v>0.27849999999999997</v>
      </c>
      <c r="G110" s="9">
        <v>0</v>
      </c>
      <c r="H110" s="13">
        <f t="shared" si="1"/>
        <v>2.2764808849730339E-2</v>
      </c>
      <c r="J110" s="15"/>
    </row>
    <row r="111" spans="1:10" ht="14.25" customHeight="1" x14ac:dyDescent="0.25">
      <c r="A111" s="7" t="s">
        <v>86</v>
      </c>
      <c r="B111" s="8" t="s">
        <v>122</v>
      </c>
      <c r="C111" s="9">
        <v>9358.2800000000007</v>
      </c>
      <c r="D111" s="10">
        <v>8135</v>
      </c>
      <c r="E111" s="11">
        <v>1223.28</v>
      </c>
      <c r="F111" s="12">
        <v>0</v>
      </c>
      <c r="G111" s="11">
        <v>296.11950000000002</v>
      </c>
      <c r="H111" s="13">
        <f t="shared" si="1"/>
        <v>0.15737897525371722</v>
      </c>
      <c r="J111" s="15"/>
    </row>
    <row r="112" spans="1:10" ht="14.25" customHeight="1" x14ac:dyDescent="0.25">
      <c r="A112" s="7" t="s">
        <v>86</v>
      </c>
      <c r="B112" s="8" t="s">
        <v>123</v>
      </c>
      <c r="C112" s="9">
        <v>1100.4000000000001</v>
      </c>
      <c r="D112" s="10">
        <v>808.5</v>
      </c>
      <c r="E112" s="11">
        <v>148.30000000000001</v>
      </c>
      <c r="F112" s="12">
        <v>0</v>
      </c>
      <c r="G112" s="9">
        <v>0</v>
      </c>
      <c r="H112" s="13">
        <f t="shared" si="1"/>
        <v>0.13476917484551074</v>
      </c>
      <c r="J112" s="15"/>
    </row>
    <row r="113" spans="1:10" ht="14.25" customHeight="1" x14ac:dyDescent="0.25">
      <c r="A113" s="7" t="s">
        <v>86</v>
      </c>
      <c r="B113" s="8" t="s">
        <v>124</v>
      </c>
      <c r="C113" s="9">
        <v>597.4</v>
      </c>
      <c r="D113" s="10">
        <v>431.2</v>
      </c>
      <c r="E113" s="11">
        <v>83.6</v>
      </c>
      <c r="F113" s="12">
        <v>0</v>
      </c>
      <c r="G113" s="9">
        <v>0</v>
      </c>
      <c r="H113" s="13">
        <f t="shared" si="1"/>
        <v>0.13993973886842986</v>
      </c>
      <c r="J113" s="15"/>
    </row>
    <row r="114" spans="1:10" ht="14.25" customHeight="1" x14ac:dyDescent="0.25">
      <c r="A114" s="7" t="s">
        <v>86</v>
      </c>
      <c r="B114" s="8" t="s">
        <v>125</v>
      </c>
      <c r="C114" s="9">
        <v>3089.26</v>
      </c>
      <c r="D114" s="10">
        <v>2554.9</v>
      </c>
      <c r="E114" s="11">
        <v>203.27</v>
      </c>
      <c r="F114" s="12">
        <v>0</v>
      </c>
      <c r="G114" s="9">
        <v>0</v>
      </c>
      <c r="H114" s="13">
        <f t="shared" si="1"/>
        <v>6.5798929193399067E-2</v>
      </c>
      <c r="J114" s="15"/>
    </row>
    <row r="115" spans="1:10" ht="14.25" customHeight="1" x14ac:dyDescent="0.25">
      <c r="A115" s="7" t="s">
        <v>86</v>
      </c>
      <c r="B115" s="8" t="s">
        <v>126</v>
      </c>
      <c r="C115" s="9">
        <v>2579.1999999999998</v>
      </c>
      <c r="D115" s="10">
        <v>2118</v>
      </c>
      <c r="E115" s="11">
        <v>258.2</v>
      </c>
      <c r="F115" s="12">
        <v>0</v>
      </c>
      <c r="G115" s="9">
        <v>0</v>
      </c>
      <c r="H115" s="13">
        <f t="shared" si="1"/>
        <v>0.10010856079404466</v>
      </c>
      <c r="J115" s="15"/>
    </row>
    <row r="116" spans="1:10" ht="14.25" customHeight="1" x14ac:dyDescent="0.25">
      <c r="A116" s="7" t="s">
        <v>86</v>
      </c>
      <c r="B116" s="8" t="s">
        <v>127</v>
      </c>
      <c r="C116" s="9">
        <v>710.8</v>
      </c>
      <c r="D116" s="10">
        <v>710.8</v>
      </c>
      <c r="E116" s="9">
        <v>0</v>
      </c>
      <c r="F116" s="12">
        <v>0</v>
      </c>
      <c r="G116" s="9">
        <v>0</v>
      </c>
      <c r="H116" s="13">
        <f t="shared" si="1"/>
        <v>0</v>
      </c>
      <c r="J116" s="15"/>
    </row>
    <row r="117" spans="1:10" ht="14.25" customHeight="1" x14ac:dyDescent="0.25">
      <c r="A117" s="7" t="s">
        <v>128</v>
      </c>
      <c r="B117" s="8" t="s">
        <v>129</v>
      </c>
      <c r="C117" s="9">
        <v>361.26</v>
      </c>
      <c r="D117" s="10">
        <v>305</v>
      </c>
      <c r="E117" s="11">
        <v>41.46</v>
      </c>
      <c r="F117" s="12">
        <v>0</v>
      </c>
      <c r="G117" s="9">
        <v>0</v>
      </c>
      <c r="H117" s="13">
        <f t="shared" si="1"/>
        <v>0.11476498920445109</v>
      </c>
      <c r="J117" s="15"/>
    </row>
    <row r="118" spans="1:10" ht="14.25" customHeight="1" x14ac:dyDescent="0.25">
      <c r="A118" s="7" t="s">
        <v>128</v>
      </c>
      <c r="B118" s="8" t="s">
        <v>130</v>
      </c>
      <c r="C118" s="9">
        <v>253.46</v>
      </c>
      <c r="D118" s="10">
        <v>252.62</v>
      </c>
      <c r="E118" s="11">
        <v>0.84</v>
      </c>
      <c r="F118" s="12">
        <v>0</v>
      </c>
      <c r="G118" s="9">
        <v>0</v>
      </c>
      <c r="H118" s="13">
        <f t="shared" si="1"/>
        <v>3.31413240748047E-3</v>
      </c>
      <c r="J118" s="15"/>
    </row>
    <row r="119" spans="1:10" ht="14.25" customHeight="1" x14ac:dyDescent="0.25">
      <c r="A119" s="7" t="s">
        <v>128</v>
      </c>
      <c r="B119" s="8" t="s">
        <v>131</v>
      </c>
      <c r="C119" s="9">
        <v>117.8</v>
      </c>
      <c r="D119" s="10">
        <v>117.8</v>
      </c>
      <c r="E119" s="9">
        <v>0</v>
      </c>
      <c r="F119" s="12">
        <v>0</v>
      </c>
      <c r="G119" s="9">
        <v>0</v>
      </c>
      <c r="H119" s="13">
        <f t="shared" si="1"/>
        <v>0</v>
      </c>
      <c r="J119" s="15"/>
    </row>
    <row r="120" spans="1:10" ht="14.25" customHeight="1" x14ac:dyDescent="0.25">
      <c r="A120" s="7" t="s">
        <v>128</v>
      </c>
      <c r="B120" s="8" t="s">
        <v>132</v>
      </c>
      <c r="C120" s="9">
        <v>438.58</v>
      </c>
      <c r="D120" s="10">
        <v>438.58</v>
      </c>
      <c r="E120" s="9">
        <v>0</v>
      </c>
      <c r="F120" s="12">
        <v>0</v>
      </c>
      <c r="G120" s="9">
        <v>0</v>
      </c>
      <c r="H120" s="13">
        <f t="shared" si="1"/>
        <v>0</v>
      </c>
      <c r="J120" s="15"/>
    </row>
    <row r="121" spans="1:10" ht="14.25" customHeight="1" x14ac:dyDescent="0.25">
      <c r="A121" s="7" t="s">
        <v>128</v>
      </c>
      <c r="B121" s="8" t="s">
        <v>133</v>
      </c>
      <c r="C121" s="9">
        <v>2276.8650000000002</v>
      </c>
      <c r="D121" s="10">
        <v>2183.04</v>
      </c>
      <c r="E121" s="11">
        <v>90.944999999999993</v>
      </c>
      <c r="F121" s="12">
        <v>0</v>
      </c>
      <c r="G121" s="9">
        <v>0</v>
      </c>
      <c r="H121" s="13">
        <f t="shared" si="1"/>
        <v>3.9943079629227024E-2</v>
      </c>
      <c r="J121" s="15"/>
    </row>
    <row r="122" spans="1:10" ht="14.25" customHeight="1" x14ac:dyDescent="0.25">
      <c r="A122" s="7" t="s">
        <v>128</v>
      </c>
      <c r="B122" s="8" t="s">
        <v>134</v>
      </c>
      <c r="C122" s="9">
        <v>421.92</v>
      </c>
      <c r="D122" s="10">
        <v>414.7</v>
      </c>
      <c r="E122" s="11">
        <v>7.2200000000000006</v>
      </c>
      <c r="F122" s="12">
        <v>0</v>
      </c>
      <c r="G122" s="9">
        <v>0</v>
      </c>
      <c r="H122" s="13">
        <f t="shared" si="1"/>
        <v>1.7112248767538869E-2</v>
      </c>
      <c r="J122" s="15"/>
    </row>
    <row r="123" spans="1:10" ht="14.25" customHeight="1" x14ac:dyDescent="0.25">
      <c r="A123" s="7" t="s">
        <v>128</v>
      </c>
      <c r="B123" s="8" t="s">
        <v>135</v>
      </c>
      <c r="C123" s="9">
        <v>1116</v>
      </c>
      <c r="D123" s="10">
        <v>1116</v>
      </c>
      <c r="E123" s="9">
        <v>0</v>
      </c>
      <c r="F123" s="12">
        <v>0</v>
      </c>
      <c r="G123" s="9">
        <v>0</v>
      </c>
      <c r="H123" s="13">
        <f t="shared" si="1"/>
        <v>0</v>
      </c>
      <c r="J123" s="15"/>
    </row>
    <row r="124" spans="1:10" ht="14.25" customHeight="1" x14ac:dyDescent="0.25">
      <c r="A124" s="7" t="s">
        <v>128</v>
      </c>
      <c r="B124" s="8" t="s">
        <v>136</v>
      </c>
      <c r="C124" s="9">
        <v>242.14000000000001</v>
      </c>
      <c r="D124" s="10">
        <v>233.36</v>
      </c>
      <c r="E124" s="10">
        <v>0</v>
      </c>
      <c r="F124" s="12">
        <v>0</v>
      </c>
      <c r="G124" s="9">
        <v>0</v>
      </c>
      <c r="H124" s="13">
        <f t="shared" si="1"/>
        <v>0</v>
      </c>
      <c r="J124" s="15"/>
    </row>
    <row r="125" spans="1:10" ht="14.25" customHeight="1" x14ac:dyDescent="0.25">
      <c r="A125" s="7" t="s">
        <v>128</v>
      </c>
      <c r="B125" s="8" t="s">
        <v>137</v>
      </c>
      <c r="C125" s="9">
        <v>17165.099999999999</v>
      </c>
      <c r="D125" s="10">
        <v>12643.46</v>
      </c>
      <c r="E125" s="11">
        <v>1624.56</v>
      </c>
      <c r="F125" s="12">
        <v>0</v>
      </c>
      <c r="G125" s="11">
        <v>20.490200000000002</v>
      </c>
      <c r="H125" s="13">
        <f t="shared" si="1"/>
        <v>9.5722647919301601E-2</v>
      </c>
      <c r="J125" s="15"/>
    </row>
    <row r="126" spans="1:10" ht="14.25" customHeight="1" x14ac:dyDescent="0.25">
      <c r="A126" s="7" t="s">
        <v>128</v>
      </c>
      <c r="B126" s="8" t="s">
        <v>138</v>
      </c>
      <c r="C126" s="9">
        <v>192</v>
      </c>
      <c r="D126" s="10">
        <v>192</v>
      </c>
      <c r="E126" s="9">
        <v>0</v>
      </c>
      <c r="F126" s="12">
        <v>0</v>
      </c>
      <c r="G126" s="9">
        <v>0</v>
      </c>
      <c r="H126" s="13">
        <f t="shared" si="1"/>
        <v>0</v>
      </c>
      <c r="J126" s="15"/>
    </row>
    <row r="127" spans="1:10" ht="14.25" customHeight="1" x14ac:dyDescent="0.25">
      <c r="A127" s="7" t="s">
        <v>128</v>
      </c>
      <c r="B127" s="8" t="s">
        <v>139</v>
      </c>
      <c r="C127" s="9">
        <v>290.5</v>
      </c>
      <c r="D127" s="10">
        <v>276.75</v>
      </c>
      <c r="E127" s="11">
        <v>11.629999999999999</v>
      </c>
      <c r="F127" s="12">
        <v>0</v>
      </c>
      <c r="G127" s="9">
        <v>0</v>
      </c>
      <c r="H127" s="13">
        <f t="shared" si="1"/>
        <v>4.003442340791738E-2</v>
      </c>
      <c r="J127" s="15"/>
    </row>
    <row r="128" spans="1:10" ht="14.25" customHeight="1" x14ac:dyDescent="0.25">
      <c r="A128" s="7" t="s">
        <v>128</v>
      </c>
      <c r="B128" s="8" t="s">
        <v>140</v>
      </c>
      <c r="C128" s="9">
        <v>375.32</v>
      </c>
      <c r="D128" s="10">
        <v>373.52</v>
      </c>
      <c r="E128" s="11">
        <v>0.6</v>
      </c>
      <c r="F128" s="11">
        <v>0.66200000000000003</v>
      </c>
      <c r="G128" s="9">
        <v>0</v>
      </c>
      <c r="H128" s="13">
        <f t="shared" si="1"/>
        <v>3.3565436643243564E-3</v>
      </c>
      <c r="J128" s="15"/>
    </row>
    <row r="129" spans="1:10" ht="14.25" customHeight="1" x14ac:dyDescent="0.25">
      <c r="A129" s="7" t="s">
        <v>128</v>
      </c>
      <c r="B129" s="8" t="s">
        <v>141</v>
      </c>
      <c r="C129" s="9">
        <v>8661.2000000000007</v>
      </c>
      <c r="D129" s="10">
        <v>8313.2000000000007</v>
      </c>
      <c r="E129" s="11">
        <v>70.5</v>
      </c>
      <c r="F129" s="12">
        <v>0</v>
      </c>
      <c r="G129" s="9">
        <v>0</v>
      </c>
      <c r="H129" s="13">
        <f t="shared" si="1"/>
        <v>8.1397496882649051E-3</v>
      </c>
      <c r="J129" s="15"/>
    </row>
    <row r="130" spans="1:10" ht="14.25" customHeight="1" x14ac:dyDescent="0.25">
      <c r="A130" s="7" t="s">
        <v>128</v>
      </c>
      <c r="B130" s="8" t="s">
        <v>142</v>
      </c>
      <c r="C130" s="9">
        <v>1306.28</v>
      </c>
      <c r="D130" s="10">
        <v>1183.5899999999999</v>
      </c>
      <c r="E130" s="10">
        <v>0</v>
      </c>
      <c r="F130" s="12">
        <v>0</v>
      </c>
      <c r="G130" s="11">
        <v>7.7000000000000013E-2</v>
      </c>
      <c r="H130" s="13">
        <f t="shared" ref="H130:H193" si="2">(E130+F130+G130)/(C130+F130+G130)</f>
        <v>5.8942540209146519E-5</v>
      </c>
    </row>
    <row r="131" spans="1:10" ht="14.25" customHeight="1" x14ac:dyDescent="0.25">
      <c r="A131" s="7" t="s">
        <v>128</v>
      </c>
      <c r="B131" s="8" t="s">
        <v>143</v>
      </c>
      <c r="C131" s="9">
        <v>136.63</v>
      </c>
      <c r="D131" s="10">
        <v>105.7</v>
      </c>
      <c r="E131" s="11">
        <v>9.33</v>
      </c>
      <c r="F131" s="12">
        <v>0</v>
      </c>
      <c r="G131" s="9">
        <v>0</v>
      </c>
      <c r="H131" s="13">
        <f t="shared" si="2"/>
        <v>6.8286613481665814E-2</v>
      </c>
      <c r="J131" s="15"/>
    </row>
    <row r="132" spans="1:10" ht="14.25" customHeight="1" x14ac:dyDescent="0.25">
      <c r="A132" s="7" t="s">
        <v>128</v>
      </c>
      <c r="B132" s="8" t="s">
        <v>144</v>
      </c>
      <c r="C132" s="9">
        <v>737.59</v>
      </c>
      <c r="D132" s="10">
        <v>737.59</v>
      </c>
      <c r="E132" s="9">
        <v>0</v>
      </c>
      <c r="F132" s="12">
        <v>0</v>
      </c>
      <c r="G132" s="9">
        <v>0</v>
      </c>
      <c r="H132" s="13">
        <f t="shared" si="2"/>
        <v>0</v>
      </c>
      <c r="J132" s="15"/>
    </row>
    <row r="133" spans="1:10" ht="14.25" customHeight="1" x14ac:dyDescent="0.25">
      <c r="A133" s="7" t="s">
        <v>128</v>
      </c>
      <c r="B133" s="8" t="s">
        <v>145</v>
      </c>
      <c r="C133" s="9">
        <v>139.46</v>
      </c>
      <c r="D133" s="10">
        <v>134.41</v>
      </c>
      <c r="E133" s="10">
        <v>0</v>
      </c>
      <c r="F133" s="19">
        <v>0</v>
      </c>
      <c r="G133" s="9">
        <v>0</v>
      </c>
      <c r="H133" s="13">
        <f t="shared" si="2"/>
        <v>0</v>
      </c>
      <c r="J133" s="15"/>
    </row>
    <row r="134" spans="1:10" ht="14.25" customHeight="1" x14ac:dyDescent="0.25">
      <c r="A134" s="7" t="s">
        <v>128</v>
      </c>
      <c r="B134" s="8" t="s">
        <v>146</v>
      </c>
      <c r="C134" s="9">
        <v>377.4</v>
      </c>
      <c r="D134" s="10">
        <v>377.4</v>
      </c>
      <c r="E134" s="9">
        <v>0</v>
      </c>
      <c r="F134" s="12">
        <v>0</v>
      </c>
      <c r="G134" s="9">
        <v>0</v>
      </c>
      <c r="H134" s="13">
        <f t="shared" si="2"/>
        <v>0</v>
      </c>
      <c r="J134" s="15"/>
    </row>
    <row r="135" spans="1:10" ht="14.25" customHeight="1" x14ac:dyDescent="0.25">
      <c r="A135" s="7" t="s">
        <v>128</v>
      </c>
      <c r="B135" s="8" t="s">
        <v>147</v>
      </c>
      <c r="C135" s="9">
        <v>1356.9</v>
      </c>
      <c r="D135" s="10">
        <v>1198.5</v>
      </c>
      <c r="E135" s="11">
        <v>24.4</v>
      </c>
      <c r="F135" s="12">
        <v>0</v>
      </c>
      <c r="G135" s="9">
        <v>0</v>
      </c>
      <c r="H135" s="13">
        <f t="shared" si="2"/>
        <v>1.7982165229567394E-2</v>
      </c>
      <c r="J135" s="15"/>
    </row>
    <row r="136" spans="1:10" ht="14.25" customHeight="1" x14ac:dyDescent="0.25">
      <c r="A136" s="7" t="s">
        <v>128</v>
      </c>
      <c r="B136" s="8" t="s">
        <v>148</v>
      </c>
      <c r="C136" s="9">
        <v>298.84999999999997</v>
      </c>
      <c r="D136" s="10">
        <v>297.69</v>
      </c>
      <c r="E136" s="11">
        <v>0.08</v>
      </c>
      <c r="F136" s="12">
        <v>0</v>
      </c>
      <c r="G136" s="9">
        <v>0</v>
      </c>
      <c r="H136" s="13">
        <f t="shared" si="2"/>
        <v>2.6769282248619714E-4</v>
      </c>
      <c r="J136" s="15"/>
    </row>
    <row r="137" spans="1:10" ht="14.25" customHeight="1" x14ac:dyDescent="0.25">
      <c r="A137" s="7" t="s">
        <v>128</v>
      </c>
      <c r="B137" s="8" t="s">
        <v>149</v>
      </c>
      <c r="C137" s="9">
        <v>630.23</v>
      </c>
      <c r="D137" s="10">
        <v>612</v>
      </c>
      <c r="E137" s="11">
        <v>18.23</v>
      </c>
      <c r="F137" s="12">
        <v>0</v>
      </c>
      <c r="G137" s="9">
        <v>0</v>
      </c>
      <c r="H137" s="13">
        <f t="shared" si="2"/>
        <v>2.892594766989829E-2</v>
      </c>
      <c r="J137" s="15"/>
    </row>
    <row r="138" spans="1:10" ht="14.25" customHeight="1" x14ac:dyDescent="0.25">
      <c r="A138" s="7" t="s">
        <v>128</v>
      </c>
      <c r="B138" s="8" t="s">
        <v>150</v>
      </c>
      <c r="C138" s="9">
        <v>327.36</v>
      </c>
      <c r="D138" s="10">
        <v>315.5</v>
      </c>
      <c r="E138" s="10">
        <v>0</v>
      </c>
      <c r="F138" s="12">
        <v>0</v>
      </c>
      <c r="G138" s="9">
        <v>0</v>
      </c>
      <c r="H138" s="13">
        <f t="shared" si="2"/>
        <v>0</v>
      </c>
      <c r="J138" s="15"/>
    </row>
    <row r="139" spans="1:10" ht="14.25" customHeight="1" x14ac:dyDescent="0.25">
      <c r="A139" s="7" t="s">
        <v>151</v>
      </c>
      <c r="B139" s="8" t="s">
        <v>152</v>
      </c>
      <c r="C139" s="9">
        <v>239.82999999999998</v>
      </c>
      <c r="D139" s="10">
        <v>200.12</v>
      </c>
      <c r="E139" s="11">
        <v>20.649999999999995</v>
      </c>
      <c r="F139" s="12">
        <v>0</v>
      </c>
      <c r="G139" s="9">
        <v>0</v>
      </c>
      <c r="H139" s="13">
        <f t="shared" si="2"/>
        <v>8.6102656048034007E-2</v>
      </c>
      <c r="J139" s="15"/>
    </row>
    <row r="140" spans="1:10" ht="14.25" customHeight="1" x14ac:dyDescent="0.25">
      <c r="A140" s="7" t="s">
        <v>151</v>
      </c>
      <c r="B140" s="8" t="s">
        <v>153</v>
      </c>
      <c r="C140" s="9">
        <v>262.16500000000002</v>
      </c>
      <c r="D140" s="10">
        <v>233.245</v>
      </c>
      <c r="E140" s="11">
        <v>14.824999999999999</v>
      </c>
      <c r="F140" s="12">
        <v>0</v>
      </c>
      <c r="G140" s="9">
        <v>0</v>
      </c>
      <c r="H140" s="13">
        <f t="shared" si="2"/>
        <v>5.6548356950775265E-2</v>
      </c>
      <c r="J140" s="15"/>
    </row>
    <row r="141" spans="1:10" ht="14.25" customHeight="1" x14ac:dyDescent="0.25">
      <c r="A141" s="7" t="s">
        <v>151</v>
      </c>
      <c r="B141" s="8" t="s">
        <v>154</v>
      </c>
      <c r="C141" s="9">
        <v>1783.2907899999998</v>
      </c>
      <c r="D141" s="10">
        <v>1361.08</v>
      </c>
      <c r="E141" s="11">
        <v>271.11079000000001</v>
      </c>
      <c r="F141" s="12">
        <v>0</v>
      </c>
      <c r="G141" s="12">
        <v>16.305</v>
      </c>
      <c r="H141" s="13">
        <f t="shared" si="2"/>
        <v>0.15971130383673549</v>
      </c>
      <c r="J141" s="15"/>
    </row>
    <row r="142" spans="1:10" ht="14.25" customHeight="1" x14ac:dyDescent="0.25">
      <c r="A142" s="7" t="s">
        <v>151</v>
      </c>
      <c r="B142" s="8" t="s">
        <v>155</v>
      </c>
      <c r="C142" s="9">
        <v>269.77999999999997</v>
      </c>
      <c r="D142" s="10">
        <v>249.37</v>
      </c>
      <c r="E142" s="11">
        <v>9.83</v>
      </c>
      <c r="F142" s="12">
        <v>0</v>
      </c>
      <c r="G142" s="9">
        <v>0</v>
      </c>
      <c r="H142" s="13">
        <f t="shared" si="2"/>
        <v>3.6437096893765293E-2</v>
      </c>
      <c r="J142" s="15"/>
    </row>
    <row r="143" spans="1:10" ht="14.25" customHeight="1" x14ac:dyDescent="0.25">
      <c r="A143" s="7" t="s">
        <v>151</v>
      </c>
      <c r="B143" s="8" t="s">
        <v>156</v>
      </c>
      <c r="C143" s="9">
        <v>333.53500000000003</v>
      </c>
      <c r="D143" s="10">
        <v>281.2</v>
      </c>
      <c r="E143" s="11">
        <v>8.254999999999999</v>
      </c>
      <c r="F143" s="12">
        <v>0</v>
      </c>
      <c r="G143" s="9">
        <v>0</v>
      </c>
      <c r="H143" s="13">
        <f t="shared" si="2"/>
        <v>2.4750026234128347E-2</v>
      </c>
      <c r="J143" s="15"/>
    </row>
    <row r="144" spans="1:10" ht="14.25" customHeight="1" x14ac:dyDescent="0.25">
      <c r="A144" s="7" t="s">
        <v>151</v>
      </c>
      <c r="B144" s="8" t="s">
        <v>157</v>
      </c>
      <c r="C144" s="9">
        <v>194.66</v>
      </c>
      <c r="D144" s="10">
        <v>162.72</v>
      </c>
      <c r="E144" s="11">
        <v>6.36</v>
      </c>
      <c r="F144" s="12">
        <v>0</v>
      </c>
      <c r="G144" s="9">
        <v>0</v>
      </c>
      <c r="H144" s="13">
        <f t="shared" si="2"/>
        <v>3.2672351792869619E-2</v>
      </c>
      <c r="J144" s="15"/>
    </row>
    <row r="145" spans="1:10" ht="14.25" customHeight="1" x14ac:dyDescent="0.25">
      <c r="A145" s="7" t="s">
        <v>151</v>
      </c>
      <c r="B145" s="8" t="s">
        <v>158</v>
      </c>
      <c r="C145" s="9">
        <v>216.6</v>
      </c>
      <c r="D145" s="10">
        <v>186.26</v>
      </c>
      <c r="E145" s="11">
        <v>9.6199999999999992</v>
      </c>
      <c r="F145" s="12">
        <v>0</v>
      </c>
      <c r="G145" s="9">
        <v>0</v>
      </c>
      <c r="H145" s="13">
        <f t="shared" si="2"/>
        <v>4.441366574330563E-2</v>
      </c>
      <c r="J145" s="15"/>
    </row>
    <row r="146" spans="1:10" ht="14.25" customHeight="1" x14ac:dyDescent="0.25">
      <c r="A146" s="7" t="s">
        <v>151</v>
      </c>
      <c r="B146" s="8" t="s">
        <v>159</v>
      </c>
      <c r="C146" s="9">
        <v>316.46999999999997</v>
      </c>
      <c r="D146" s="10">
        <v>294.52999999999997</v>
      </c>
      <c r="E146" s="11">
        <v>16.869999999999997</v>
      </c>
      <c r="F146" s="12">
        <v>0</v>
      </c>
      <c r="G146" s="9">
        <v>0</v>
      </c>
      <c r="H146" s="13">
        <f t="shared" si="2"/>
        <v>5.3306790533067902E-2</v>
      </c>
      <c r="J146" s="15"/>
    </row>
    <row r="147" spans="1:10" ht="14.25" customHeight="1" x14ac:dyDescent="0.25">
      <c r="A147" s="7" t="s">
        <v>151</v>
      </c>
      <c r="B147" s="8" t="s">
        <v>160</v>
      </c>
      <c r="C147" s="9">
        <v>171.88000000000002</v>
      </c>
      <c r="D147" s="10">
        <v>134.61000000000001</v>
      </c>
      <c r="E147" s="11">
        <v>13.139999999999999</v>
      </c>
      <c r="F147" s="12">
        <v>0</v>
      </c>
      <c r="G147" s="9">
        <v>0</v>
      </c>
      <c r="H147" s="13">
        <f t="shared" si="2"/>
        <v>7.6448685129159866E-2</v>
      </c>
      <c r="J147" s="15"/>
    </row>
    <row r="148" spans="1:10" ht="14.25" customHeight="1" x14ac:dyDescent="0.25">
      <c r="A148" s="7" t="s">
        <v>151</v>
      </c>
      <c r="B148" s="8" t="s">
        <v>161</v>
      </c>
      <c r="C148" s="9">
        <v>547.13</v>
      </c>
      <c r="D148" s="10">
        <v>503.27</v>
      </c>
      <c r="E148" s="11">
        <v>11.97</v>
      </c>
      <c r="F148" s="12">
        <v>0</v>
      </c>
      <c r="G148" s="9">
        <v>0</v>
      </c>
      <c r="H148" s="13">
        <f t="shared" si="2"/>
        <v>2.1877798695008499E-2</v>
      </c>
      <c r="J148" s="15"/>
    </row>
    <row r="149" spans="1:10" ht="14.25" customHeight="1" x14ac:dyDescent="0.25">
      <c r="A149" s="7" t="s">
        <v>151</v>
      </c>
      <c r="B149" s="8" t="s">
        <v>162</v>
      </c>
      <c r="C149" s="9">
        <v>9360.875</v>
      </c>
      <c r="D149" s="10">
        <v>5674.75</v>
      </c>
      <c r="E149" s="11">
        <v>3009.0479999999998</v>
      </c>
      <c r="F149" s="11">
        <v>4.8000000000000008E-2</v>
      </c>
      <c r="G149" s="11">
        <v>535.32600000000002</v>
      </c>
      <c r="H149" s="13">
        <f t="shared" si="2"/>
        <v>0.3581581263769737</v>
      </c>
      <c r="J149" s="15"/>
    </row>
    <row r="150" spans="1:10" ht="14.25" customHeight="1" x14ac:dyDescent="0.25">
      <c r="A150" s="7" t="s">
        <v>151</v>
      </c>
      <c r="B150" s="8" t="s">
        <v>163</v>
      </c>
      <c r="C150" s="9">
        <v>270.58999999999997</v>
      </c>
      <c r="D150" s="10">
        <v>245.14</v>
      </c>
      <c r="E150" s="11">
        <v>21.990000000000002</v>
      </c>
      <c r="F150" s="12">
        <v>0</v>
      </c>
      <c r="G150" s="9">
        <v>0</v>
      </c>
      <c r="H150" s="13">
        <f t="shared" si="2"/>
        <v>8.1266861303078475E-2</v>
      </c>
      <c r="J150" s="15"/>
    </row>
    <row r="151" spans="1:10" ht="14.25" customHeight="1" x14ac:dyDescent="0.25">
      <c r="A151" s="7" t="s">
        <v>151</v>
      </c>
      <c r="B151" s="8" t="s">
        <v>164</v>
      </c>
      <c r="C151" s="9">
        <v>400.33499999999998</v>
      </c>
      <c r="D151" s="10">
        <v>353.68</v>
      </c>
      <c r="E151" s="11">
        <v>11.754999999999999</v>
      </c>
      <c r="F151" s="12">
        <v>0</v>
      </c>
      <c r="G151" s="9">
        <v>0</v>
      </c>
      <c r="H151" s="13">
        <f t="shared" si="2"/>
        <v>2.9362908564077583E-2</v>
      </c>
      <c r="J151" s="15"/>
    </row>
    <row r="152" spans="1:10" ht="14.25" customHeight="1" x14ac:dyDescent="0.25">
      <c r="A152" s="7" t="s">
        <v>151</v>
      </c>
      <c r="B152" s="8" t="s">
        <v>165</v>
      </c>
      <c r="C152" s="9">
        <v>4968.8840000000009</v>
      </c>
      <c r="D152" s="10">
        <v>4059.67</v>
      </c>
      <c r="E152" s="11">
        <v>666.38400000000001</v>
      </c>
      <c r="F152" s="12">
        <v>0</v>
      </c>
      <c r="G152" s="11">
        <v>352.40499999999997</v>
      </c>
      <c r="H152" s="13">
        <f t="shared" si="2"/>
        <v>0.19145530340487049</v>
      </c>
      <c r="J152" s="15"/>
    </row>
    <row r="153" spans="1:10" ht="14.25" customHeight="1" x14ac:dyDescent="0.25">
      <c r="A153" s="7" t="s">
        <v>151</v>
      </c>
      <c r="B153" s="8" t="s">
        <v>166</v>
      </c>
      <c r="C153" s="9">
        <v>309.435</v>
      </c>
      <c r="D153" s="10">
        <v>250.93</v>
      </c>
      <c r="E153" s="11">
        <v>21.454999999999998</v>
      </c>
      <c r="F153" s="12">
        <v>0</v>
      </c>
      <c r="G153" s="9">
        <v>0</v>
      </c>
      <c r="H153" s="13">
        <f t="shared" si="2"/>
        <v>6.9336047958375738E-2</v>
      </c>
      <c r="J153" s="15"/>
    </row>
    <row r="154" spans="1:10" ht="14.25" customHeight="1" x14ac:dyDescent="0.25">
      <c r="A154" s="7" t="s">
        <v>151</v>
      </c>
      <c r="B154" s="8" t="s">
        <v>167</v>
      </c>
      <c r="C154" s="9">
        <v>298.54500000000002</v>
      </c>
      <c r="D154" s="10">
        <v>257.56</v>
      </c>
      <c r="E154" s="11">
        <v>5.6449999999999996</v>
      </c>
      <c r="F154" s="12">
        <v>0</v>
      </c>
      <c r="G154" s="9">
        <v>0</v>
      </c>
      <c r="H154" s="13">
        <f t="shared" si="2"/>
        <v>1.8908372272186769E-2</v>
      </c>
      <c r="J154" s="15"/>
    </row>
    <row r="155" spans="1:10" ht="14.25" customHeight="1" x14ac:dyDescent="0.25">
      <c r="A155" s="7" t="s">
        <v>151</v>
      </c>
      <c r="B155" s="8" t="s">
        <v>168</v>
      </c>
      <c r="C155" s="9">
        <v>430.81500000000005</v>
      </c>
      <c r="D155" s="10">
        <v>341.24</v>
      </c>
      <c r="E155" s="11">
        <v>37.494999999999997</v>
      </c>
      <c r="F155" s="12">
        <v>0</v>
      </c>
      <c r="G155" s="9">
        <v>0</v>
      </c>
      <c r="H155" s="13">
        <f t="shared" si="2"/>
        <v>8.7032717059526699E-2</v>
      </c>
      <c r="J155" s="15"/>
    </row>
    <row r="156" spans="1:10" ht="14.25" customHeight="1" x14ac:dyDescent="0.25">
      <c r="A156" s="7" t="s">
        <v>151</v>
      </c>
      <c r="B156" s="8" t="s">
        <v>169</v>
      </c>
      <c r="C156" s="9">
        <v>230.44</v>
      </c>
      <c r="D156" s="10">
        <v>208.62</v>
      </c>
      <c r="E156" s="11">
        <v>3.44</v>
      </c>
      <c r="F156" s="12">
        <v>0</v>
      </c>
      <c r="G156" s="9">
        <v>0</v>
      </c>
      <c r="H156" s="13">
        <f t="shared" si="2"/>
        <v>1.4927963895157092E-2</v>
      </c>
      <c r="J156" s="15"/>
    </row>
    <row r="157" spans="1:10" ht="14.25" customHeight="1" x14ac:dyDescent="0.25">
      <c r="A157" s="7" t="s">
        <v>151</v>
      </c>
      <c r="B157" s="8" t="s">
        <v>170</v>
      </c>
      <c r="C157" s="9">
        <v>392.14500000000004</v>
      </c>
      <c r="D157" s="10">
        <v>340.12</v>
      </c>
      <c r="E157" s="11">
        <v>19.344999999999999</v>
      </c>
      <c r="F157" s="12">
        <v>0</v>
      </c>
      <c r="G157" s="9">
        <v>0</v>
      </c>
      <c r="H157" s="13">
        <f t="shared" si="2"/>
        <v>4.9331242270078665E-2</v>
      </c>
      <c r="J157" s="15"/>
    </row>
    <row r="158" spans="1:10" ht="14.25" customHeight="1" x14ac:dyDescent="0.25">
      <c r="A158" s="7" t="s">
        <v>151</v>
      </c>
      <c r="B158" s="8" t="s">
        <v>171</v>
      </c>
      <c r="C158" s="9">
        <v>309.29000000000002</v>
      </c>
      <c r="D158" s="10">
        <v>293.77</v>
      </c>
      <c r="E158" s="11">
        <v>14.97</v>
      </c>
      <c r="F158" s="12">
        <v>0</v>
      </c>
      <c r="G158" s="9">
        <v>0</v>
      </c>
      <c r="H158" s="13">
        <f t="shared" si="2"/>
        <v>4.8401176889003847E-2</v>
      </c>
    </row>
    <row r="159" spans="1:10" ht="14.25" customHeight="1" x14ac:dyDescent="0.25">
      <c r="A159" s="7" t="s">
        <v>151</v>
      </c>
      <c r="B159" s="8" t="s">
        <v>172</v>
      </c>
      <c r="C159" s="9">
        <v>430.86</v>
      </c>
      <c r="D159" s="10">
        <v>372.37</v>
      </c>
      <c r="E159" s="11">
        <v>20.27</v>
      </c>
      <c r="F159" s="12">
        <v>0</v>
      </c>
      <c r="G159" s="9">
        <v>0</v>
      </c>
      <c r="H159" s="13">
        <f t="shared" si="2"/>
        <v>4.704544399572947E-2</v>
      </c>
      <c r="J159" s="15"/>
    </row>
    <row r="160" spans="1:10" ht="14.25" customHeight="1" x14ac:dyDescent="0.25">
      <c r="A160" s="7" t="s">
        <v>151</v>
      </c>
      <c r="B160" s="8" t="s">
        <v>173</v>
      </c>
      <c r="C160" s="9">
        <v>396.59500000000003</v>
      </c>
      <c r="D160" s="10">
        <v>355.13</v>
      </c>
      <c r="E160" s="11">
        <v>11.805</v>
      </c>
      <c r="F160" s="12">
        <v>0</v>
      </c>
      <c r="G160" s="9">
        <v>0</v>
      </c>
      <c r="H160" s="13">
        <f t="shared" si="2"/>
        <v>2.9765882071130494E-2</v>
      </c>
      <c r="J160" s="15"/>
    </row>
    <row r="161" spans="1:10" ht="14.25" customHeight="1" x14ac:dyDescent="0.25">
      <c r="A161" s="7" t="s">
        <v>151</v>
      </c>
      <c r="B161" s="8" t="s">
        <v>174</v>
      </c>
      <c r="C161" s="9">
        <v>475.2</v>
      </c>
      <c r="D161" s="10">
        <v>427.46</v>
      </c>
      <c r="E161" s="11">
        <v>47.379999999999995</v>
      </c>
      <c r="F161" s="12">
        <v>0</v>
      </c>
      <c r="G161" s="9">
        <v>0</v>
      </c>
      <c r="H161" s="13">
        <f t="shared" si="2"/>
        <v>9.97053872053872E-2</v>
      </c>
      <c r="J161" s="15"/>
    </row>
    <row r="162" spans="1:10" ht="14.25" customHeight="1" x14ac:dyDescent="0.25">
      <c r="A162" s="7" t="s">
        <v>151</v>
      </c>
      <c r="B162" s="8" t="s">
        <v>175</v>
      </c>
      <c r="C162" s="9">
        <v>481.90000000000003</v>
      </c>
      <c r="D162" s="10">
        <v>430.74</v>
      </c>
      <c r="E162" s="11">
        <v>12.38</v>
      </c>
      <c r="F162" s="12">
        <v>0</v>
      </c>
      <c r="G162" s="9">
        <v>0</v>
      </c>
      <c r="H162" s="13">
        <f t="shared" si="2"/>
        <v>2.5689977173687487E-2</v>
      </c>
      <c r="J162" s="15"/>
    </row>
    <row r="163" spans="1:10" ht="14.25" customHeight="1" x14ac:dyDescent="0.25">
      <c r="A163" s="7" t="s">
        <v>151</v>
      </c>
      <c r="B163" s="8" t="s">
        <v>176</v>
      </c>
      <c r="C163" s="9">
        <v>737.25</v>
      </c>
      <c r="D163" s="10">
        <v>665.14</v>
      </c>
      <c r="E163" s="11">
        <v>18.259999999999998</v>
      </c>
      <c r="F163" s="12">
        <v>0</v>
      </c>
      <c r="G163" s="9">
        <v>0</v>
      </c>
      <c r="H163" s="13">
        <f t="shared" si="2"/>
        <v>2.4767717870464563E-2</v>
      </c>
      <c r="J163" s="15"/>
    </row>
    <row r="164" spans="1:10" ht="14.25" customHeight="1" x14ac:dyDescent="0.25">
      <c r="A164" s="7" t="s">
        <v>177</v>
      </c>
      <c r="B164" s="8" t="s">
        <v>178</v>
      </c>
      <c r="C164" s="9">
        <v>1066.7819999999999</v>
      </c>
      <c r="D164" s="10">
        <v>888.83799999999997</v>
      </c>
      <c r="E164" s="11">
        <v>159.65899999999999</v>
      </c>
      <c r="F164" s="11">
        <v>0.4088</v>
      </c>
      <c r="G164" s="9">
        <v>0</v>
      </c>
      <c r="H164" s="13">
        <f t="shared" si="2"/>
        <v>0.14998986123193719</v>
      </c>
      <c r="J164" s="15"/>
    </row>
    <row r="165" spans="1:10" ht="14.25" customHeight="1" x14ac:dyDescent="0.25">
      <c r="A165" s="7" t="s">
        <v>177</v>
      </c>
      <c r="B165" s="8" t="s">
        <v>179</v>
      </c>
      <c r="C165" s="9">
        <v>284.45</v>
      </c>
      <c r="D165" s="10">
        <v>244.16</v>
      </c>
      <c r="E165" s="11">
        <v>35.33</v>
      </c>
      <c r="F165" s="12">
        <v>0</v>
      </c>
      <c r="G165" s="9">
        <v>0</v>
      </c>
      <c r="H165" s="13">
        <f t="shared" si="2"/>
        <v>0.12420460537880119</v>
      </c>
      <c r="J165" s="15"/>
    </row>
    <row r="166" spans="1:10" ht="14.25" customHeight="1" x14ac:dyDescent="0.25">
      <c r="A166" s="7" t="s">
        <v>177</v>
      </c>
      <c r="B166" s="8" t="s">
        <v>180</v>
      </c>
      <c r="C166" s="9">
        <v>339.65999999999997</v>
      </c>
      <c r="D166" s="10">
        <v>298.45</v>
      </c>
      <c r="E166" s="11">
        <v>41.21</v>
      </c>
      <c r="F166" s="12">
        <v>0</v>
      </c>
      <c r="G166" s="9">
        <v>0</v>
      </c>
      <c r="H166" s="13">
        <f t="shared" si="2"/>
        <v>0.12132720956250369</v>
      </c>
      <c r="J166" s="15"/>
    </row>
    <row r="167" spans="1:10" ht="14.25" customHeight="1" x14ac:dyDescent="0.25">
      <c r="A167" s="7" t="s">
        <v>177</v>
      </c>
      <c r="B167" s="8" t="s">
        <v>181</v>
      </c>
      <c r="C167" s="9">
        <v>1020.386</v>
      </c>
      <c r="D167" s="10">
        <v>859.16</v>
      </c>
      <c r="E167" s="11">
        <v>105.98599999999999</v>
      </c>
      <c r="F167" s="12">
        <v>0</v>
      </c>
      <c r="G167" s="9">
        <v>0</v>
      </c>
      <c r="H167" s="13">
        <f t="shared" si="2"/>
        <v>0.10386853602460244</v>
      </c>
      <c r="J167" s="15"/>
    </row>
    <row r="168" spans="1:10" ht="14.25" customHeight="1" x14ac:dyDescent="0.25">
      <c r="A168" s="7" t="s">
        <v>177</v>
      </c>
      <c r="B168" s="8" t="s">
        <v>182</v>
      </c>
      <c r="C168" s="9">
        <v>804.1</v>
      </c>
      <c r="D168" s="10">
        <v>625</v>
      </c>
      <c r="E168" s="11">
        <v>58.400000000000006</v>
      </c>
      <c r="F168" s="12">
        <v>0</v>
      </c>
      <c r="G168" s="9">
        <v>0</v>
      </c>
      <c r="H168" s="13">
        <f t="shared" si="2"/>
        <v>7.2627782614102729E-2</v>
      </c>
      <c r="J168" s="15"/>
    </row>
    <row r="169" spans="1:10" ht="14.25" customHeight="1" x14ac:dyDescent="0.25">
      <c r="A169" s="7" t="s">
        <v>177</v>
      </c>
      <c r="B169" s="8" t="s">
        <v>183</v>
      </c>
      <c r="C169" s="9">
        <v>857.44799999999998</v>
      </c>
      <c r="D169" s="10">
        <v>797.59999999999991</v>
      </c>
      <c r="E169" s="11">
        <v>38.608000000000004</v>
      </c>
      <c r="F169" s="11">
        <v>4.1929999999999996</v>
      </c>
      <c r="G169" s="9">
        <v>0</v>
      </c>
      <c r="H169" s="13">
        <f t="shared" si="2"/>
        <v>4.967382007123617E-2</v>
      </c>
      <c r="J169" s="15"/>
    </row>
    <row r="170" spans="1:10" ht="14.25" customHeight="1" x14ac:dyDescent="0.25">
      <c r="A170" s="7" t="s">
        <v>177</v>
      </c>
      <c r="B170" s="8" t="s">
        <v>184</v>
      </c>
      <c r="C170" s="9">
        <v>178.73000000000002</v>
      </c>
      <c r="D170" s="10">
        <v>149.38</v>
      </c>
      <c r="E170" s="11">
        <v>23.92</v>
      </c>
      <c r="F170" s="12">
        <v>0</v>
      </c>
      <c r="G170" s="9">
        <v>0</v>
      </c>
      <c r="H170" s="13">
        <f t="shared" si="2"/>
        <v>0.13383315615733229</v>
      </c>
      <c r="J170" s="15"/>
    </row>
    <row r="171" spans="1:10" ht="14.25" customHeight="1" x14ac:dyDescent="0.25">
      <c r="A171" s="7" t="s">
        <v>177</v>
      </c>
      <c r="B171" s="8" t="s">
        <v>185</v>
      </c>
      <c r="C171" s="9">
        <v>1377.47</v>
      </c>
      <c r="D171" s="10">
        <v>1218.1600000000001</v>
      </c>
      <c r="E171" s="11">
        <v>143.94</v>
      </c>
      <c r="F171" s="12">
        <v>0</v>
      </c>
      <c r="G171" s="9">
        <v>0</v>
      </c>
      <c r="H171" s="13">
        <f t="shared" si="2"/>
        <v>0.10449592368617829</v>
      </c>
      <c r="J171" s="15"/>
    </row>
    <row r="172" spans="1:10" ht="14.25" customHeight="1" x14ac:dyDescent="0.25">
      <c r="A172" s="7" t="s">
        <v>177</v>
      </c>
      <c r="B172" s="8" t="s">
        <v>186</v>
      </c>
      <c r="C172" s="9">
        <v>294</v>
      </c>
      <c r="D172" s="10">
        <v>250.6</v>
      </c>
      <c r="E172" s="11">
        <v>15.8</v>
      </c>
      <c r="F172" s="12">
        <v>0</v>
      </c>
      <c r="G172" s="9">
        <v>0</v>
      </c>
      <c r="H172" s="13">
        <f t="shared" si="2"/>
        <v>5.3741496598639457E-2</v>
      </c>
      <c r="J172" s="15"/>
    </row>
    <row r="173" spans="1:10" ht="14.25" customHeight="1" x14ac:dyDescent="0.25">
      <c r="A173" s="7" t="s">
        <v>177</v>
      </c>
      <c r="B173" s="8" t="s">
        <v>187</v>
      </c>
      <c r="C173" s="9">
        <v>341.64</v>
      </c>
      <c r="D173" s="10">
        <v>256.45</v>
      </c>
      <c r="E173" s="11">
        <v>84.51</v>
      </c>
      <c r="F173" s="12">
        <v>0</v>
      </c>
      <c r="G173" s="9">
        <v>0</v>
      </c>
      <c r="H173" s="13">
        <f t="shared" si="2"/>
        <v>0.24736564805057959</v>
      </c>
      <c r="J173" s="15"/>
    </row>
    <row r="174" spans="1:10" ht="14.25" customHeight="1" x14ac:dyDescent="0.25">
      <c r="A174" s="7" t="s">
        <v>177</v>
      </c>
      <c r="B174" s="8" t="s">
        <v>188</v>
      </c>
      <c r="C174" s="9">
        <v>441.96999999999997</v>
      </c>
      <c r="D174" s="10">
        <v>374.78</v>
      </c>
      <c r="E174" s="11">
        <v>61.17</v>
      </c>
      <c r="F174" s="12">
        <v>0</v>
      </c>
      <c r="G174" s="9">
        <v>0</v>
      </c>
      <c r="H174" s="13">
        <f t="shared" si="2"/>
        <v>0.13840305903115596</v>
      </c>
      <c r="J174" s="15"/>
    </row>
    <row r="175" spans="1:10" ht="14.25" customHeight="1" x14ac:dyDescent="0.25">
      <c r="A175" s="7" t="s">
        <v>177</v>
      </c>
      <c r="B175" s="8" t="s">
        <v>189</v>
      </c>
      <c r="C175" s="9">
        <v>238.69</v>
      </c>
      <c r="D175" s="10">
        <v>216.2</v>
      </c>
      <c r="E175" s="11">
        <v>22.490000000000002</v>
      </c>
      <c r="F175" s="12">
        <v>0</v>
      </c>
      <c r="G175" s="9">
        <v>0</v>
      </c>
      <c r="H175" s="13">
        <f t="shared" si="2"/>
        <v>9.4222631865599746E-2</v>
      </c>
      <c r="J175" s="15"/>
    </row>
    <row r="176" spans="1:10" ht="14.25" customHeight="1" x14ac:dyDescent="0.25">
      <c r="A176" s="7" t="s">
        <v>177</v>
      </c>
      <c r="B176" s="8" t="s">
        <v>190</v>
      </c>
      <c r="C176" s="9">
        <v>3067.7</v>
      </c>
      <c r="D176" s="10">
        <v>2533</v>
      </c>
      <c r="E176" s="11">
        <v>190.7</v>
      </c>
      <c r="F176" s="12">
        <v>0</v>
      </c>
      <c r="G176" s="9">
        <v>39.44</v>
      </c>
      <c r="H176" s="13">
        <f t="shared" si="2"/>
        <v>7.4068114085622153E-2</v>
      </c>
      <c r="J176" s="15"/>
    </row>
    <row r="177" spans="1:10" ht="14.25" customHeight="1" x14ac:dyDescent="0.25">
      <c r="A177" s="7" t="s">
        <v>177</v>
      </c>
      <c r="B177" s="8" t="s">
        <v>191</v>
      </c>
      <c r="C177" s="9">
        <v>919.98799999999994</v>
      </c>
      <c r="D177" s="10">
        <v>816.13</v>
      </c>
      <c r="E177" s="11">
        <v>81.057999999999993</v>
      </c>
      <c r="F177" s="12">
        <v>0</v>
      </c>
      <c r="G177" s="9">
        <v>0</v>
      </c>
      <c r="H177" s="13">
        <f t="shared" si="2"/>
        <v>8.8107670969621341E-2</v>
      </c>
      <c r="J177" s="15"/>
    </row>
    <row r="178" spans="1:10" ht="14.25" customHeight="1" x14ac:dyDescent="0.25">
      <c r="A178" s="7" t="s">
        <v>177</v>
      </c>
      <c r="B178" s="8" t="s">
        <v>192</v>
      </c>
      <c r="C178" s="9">
        <v>257.54000000000002</v>
      </c>
      <c r="D178" s="10">
        <v>211.5</v>
      </c>
      <c r="E178" s="11">
        <v>46.04</v>
      </c>
      <c r="F178" s="12">
        <v>0</v>
      </c>
      <c r="G178" s="9">
        <v>0</v>
      </c>
      <c r="H178" s="13">
        <f t="shared" si="2"/>
        <v>0.17876834666459576</v>
      </c>
      <c r="J178" s="15"/>
    </row>
    <row r="179" spans="1:10" ht="14.25" customHeight="1" x14ac:dyDescent="0.25">
      <c r="A179" s="7" t="s">
        <v>177</v>
      </c>
      <c r="B179" s="8" t="s">
        <v>193</v>
      </c>
      <c r="C179" s="9">
        <v>406</v>
      </c>
      <c r="D179" s="10">
        <v>351.98</v>
      </c>
      <c r="E179" s="11">
        <v>42.81</v>
      </c>
      <c r="F179" s="12">
        <v>0</v>
      </c>
      <c r="G179" s="9">
        <v>0</v>
      </c>
      <c r="H179" s="13">
        <f t="shared" si="2"/>
        <v>0.10544334975369458</v>
      </c>
      <c r="J179" s="15"/>
    </row>
    <row r="180" spans="1:10" ht="14.25" customHeight="1" x14ac:dyDescent="0.25">
      <c r="A180" s="7" t="s">
        <v>177</v>
      </c>
      <c r="B180" s="8" t="s">
        <v>194</v>
      </c>
      <c r="C180" s="9">
        <v>275.35000000000002</v>
      </c>
      <c r="D180" s="10">
        <v>231.49</v>
      </c>
      <c r="E180" s="11">
        <v>41.5</v>
      </c>
      <c r="F180" s="12">
        <v>0</v>
      </c>
      <c r="G180" s="9">
        <v>0</v>
      </c>
      <c r="H180" s="13">
        <f t="shared" si="2"/>
        <v>0.15071726893045215</v>
      </c>
      <c r="J180" s="15"/>
    </row>
    <row r="181" spans="1:10" ht="14.25" customHeight="1" x14ac:dyDescent="0.25">
      <c r="A181" s="7" t="s">
        <v>177</v>
      </c>
      <c r="B181" s="8" t="s">
        <v>195</v>
      </c>
      <c r="C181" s="9">
        <v>807.98</v>
      </c>
      <c r="D181" s="10">
        <v>698.53</v>
      </c>
      <c r="E181" s="11">
        <v>90.960000000000008</v>
      </c>
      <c r="F181" s="12">
        <v>0</v>
      </c>
      <c r="G181" s="9">
        <v>0</v>
      </c>
      <c r="H181" s="13">
        <f t="shared" si="2"/>
        <v>0.11257704398623729</v>
      </c>
      <c r="J181" s="15"/>
    </row>
    <row r="182" spans="1:10" ht="14.25" customHeight="1" x14ac:dyDescent="0.25">
      <c r="A182" s="7" t="s">
        <v>177</v>
      </c>
      <c r="B182" s="8" t="s">
        <v>196</v>
      </c>
      <c r="C182" s="9">
        <v>239.9</v>
      </c>
      <c r="D182" s="10">
        <v>210.24</v>
      </c>
      <c r="E182" s="11">
        <v>22.919999999999998</v>
      </c>
      <c r="F182" s="12">
        <v>0</v>
      </c>
      <c r="G182" s="9">
        <v>0</v>
      </c>
      <c r="H182" s="13">
        <f t="shared" si="2"/>
        <v>9.5539808253438926E-2</v>
      </c>
      <c r="J182" s="15"/>
    </row>
    <row r="183" spans="1:10" ht="14.25" customHeight="1" x14ac:dyDescent="0.25">
      <c r="A183" s="7" t="s">
        <v>177</v>
      </c>
      <c r="B183" s="8" t="s">
        <v>197</v>
      </c>
      <c r="C183" s="9">
        <v>103.86</v>
      </c>
      <c r="D183" s="10">
        <v>87.41</v>
      </c>
      <c r="E183" s="11">
        <v>13.620000000000001</v>
      </c>
      <c r="F183" s="12">
        <v>0</v>
      </c>
      <c r="G183" s="9">
        <v>0</v>
      </c>
      <c r="H183" s="13">
        <f t="shared" si="2"/>
        <v>0.13113807047949164</v>
      </c>
      <c r="J183" s="15"/>
    </row>
    <row r="184" spans="1:10" ht="14.25" customHeight="1" x14ac:dyDescent="0.25">
      <c r="A184" s="7" t="s">
        <v>177</v>
      </c>
      <c r="B184" s="8" t="s">
        <v>198</v>
      </c>
      <c r="C184" s="9">
        <v>1402.873</v>
      </c>
      <c r="D184" s="10">
        <v>1004.7299999999999</v>
      </c>
      <c r="E184" s="11">
        <v>319.303</v>
      </c>
      <c r="F184" s="12">
        <v>0</v>
      </c>
      <c r="G184" s="9">
        <v>0</v>
      </c>
      <c r="H184" s="13">
        <f t="shared" si="2"/>
        <v>0.22760649039506783</v>
      </c>
      <c r="J184" s="15"/>
    </row>
    <row r="185" spans="1:10" ht="14.25" customHeight="1" x14ac:dyDescent="0.25">
      <c r="A185" s="7" t="s">
        <v>177</v>
      </c>
      <c r="B185" s="8" t="s">
        <v>199</v>
      </c>
      <c r="C185" s="9">
        <v>414.5</v>
      </c>
      <c r="D185" s="10">
        <v>339.7</v>
      </c>
      <c r="E185" s="11">
        <v>15.7</v>
      </c>
      <c r="F185" s="12">
        <v>0</v>
      </c>
      <c r="G185" s="9">
        <v>0</v>
      </c>
      <c r="H185" s="13">
        <f t="shared" si="2"/>
        <v>3.7876960193003614E-2</v>
      </c>
      <c r="J185" s="15"/>
    </row>
    <row r="186" spans="1:10" ht="14.25" customHeight="1" x14ac:dyDescent="0.25">
      <c r="A186" s="7" t="s">
        <v>177</v>
      </c>
      <c r="B186" s="8" t="s">
        <v>200</v>
      </c>
      <c r="C186" s="9">
        <v>946.25400000000002</v>
      </c>
      <c r="D186" s="10">
        <v>835.44999999999993</v>
      </c>
      <c r="E186" s="11">
        <v>81.063999999999993</v>
      </c>
      <c r="F186" s="12">
        <v>0</v>
      </c>
      <c r="G186" s="9">
        <v>0</v>
      </c>
      <c r="H186" s="13">
        <f t="shared" si="2"/>
        <v>8.566833006782533E-2</v>
      </c>
      <c r="J186" s="15"/>
    </row>
    <row r="187" spans="1:10" ht="14.25" customHeight="1" x14ac:dyDescent="0.25">
      <c r="A187" s="7" t="s">
        <v>177</v>
      </c>
      <c r="B187" s="8" t="s">
        <v>201</v>
      </c>
      <c r="C187" s="9">
        <v>650.09999999999991</v>
      </c>
      <c r="D187" s="10">
        <v>468.8</v>
      </c>
      <c r="E187" s="11">
        <v>47.1</v>
      </c>
      <c r="F187" s="12">
        <v>0</v>
      </c>
      <c r="G187" s="9">
        <v>0</v>
      </c>
      <c r="H187" s="13">
        <f t="shared" si="2"/>
        <v>7.2450392247346576E-2</v>
      </c>
      <c r="J187" s="15"/>
    </row>
    <row r="188" spans="1:10" ht="14.25" customHeight="1" x14ac:dyDescent="0.25">
      <c r="A188" s="7" t="s">
        <v>177</v>
      </c>
      <c r="B188" s="8" t="s">
        <v>202</v>
      </c>
      <c r="C188" s="9">
        <v>760.74299999999994</v>
      </c>
      <c r="D188" s="10">
        <v>586.74</v>
      </c>
      <c r="E188" s="11">
        <v>91.222999999999999</v>
      </c>
      <c r="F188" s="12">
        <v>0</v>
      </c>
      <c r="G188" s="9">
        <v>0</v>
      </c>
      <c r="H188" s="13">
        <f t="shared" si="2"/>
        <v>0.11991303239070225</v>
      </c>
      <c r="J188" s="15"/>
    </row>
    <row r="189" spans="1:10" ht="14.25" customHeight="1" x14ac:dyDescent="0.25">
      <c r="A189" s="7" t="s">
        <v>177</v>
      </c>
      <c r="B189" s="8" t="s">
        <v>203</v>
      </c>
      <c r="C189" s="11">
        <v>1165.9360000000001</v>
      </c>
      <c r="D189" s="10">
        <v>964.62</v>
      </c>
      <c r="E189" s="11">
        <v>179.01599999999999</v>
      </c>
      <c r="F189" s="11">
        <v>0.18000000000000002</v>
      </c>
      <c r="G189" s="9">
        <v>0</v>
      </c>
      <c r="H189" s="13">
        <f t="shared" si="2"/>
        <v>0.1536691032453032</v>
      </c>
      <c r="J189" s="15"/>
    </row>
    <row r="190" spans="1:10" ht="14.25" customHeight="1" x14ac:dyDescent="0.25">
      <c r="A190" s="7" t="s">
        <v>177</v>
      </c>
      <c r="B190" s="8" t="s">
        <v>204</v>
      </c>
      <c r="C190" s="9">
        <v>571.78</v>
      </c>
      <c r="D190" s="10">
        <v>522.6</v>
      </c>
      <c r="E190" s="11">
        <v>49.18</v>
      </c>
      <c r="F190" s="12">
        <v>0</v>
      </c>
      <c r="G190" s="9">
        <v>0</v>
      </c>
      <c r="H190" s="13">
        <f t="shared" si="2"/>
        <v>8.6012102556927497E-2</v>
      </c>
      <c r="J190" s="15"/>
    </row>
    <row r="191" spans="1:10" ht="14.25" customHeight="1" x14ac:dyDescent="0.25">
      <c r="A191" s="7" t="s">
        <v>177</v>
      </c>
      <c r="B191" s="8" t="s">
        <v>205</v>
      </c>
      <c r="C191" s="9">
        <v>761.26200000000017</v>
      </c>
      <c r="D191" s="10">
        <v>635.81000000000006</v>
      </c>
      <c r="E191" s="11">
        <v>108.492</v>
      </c>
      <c r="F191" s="12">
        <v>0</v>
      </c>
      <c r="G191" s="9">
        <v>0</v>
      </c>
      <c r="H191" s="13">
        <f t="shared" si="2"/>
        <v>0.14251598004366431</v>
      </c>
      <c r="J191" s="15"/>
    </row>
    <row r="192" spans="1:10" ht="14.25" customHeight="1" x14ac:dyDescent="0.25">
      <c r="A192" s="7" t="s">
        <v>177</v>
      </c>
      <c r="B192" s="8" t="s">
        <v>206</v>
      </c>
      <c r="C192" s="9">
        <v>1751.2849999999999</v>
      </c>
      <c r="D192" s="10">
        <v>1394.33</v>
      </c>
      <c r="E192" s="11">
        <v>327.79</v>
      </c>
      <c r="F192" s="20">
        <v>0</v>
      </c>
      <c r="G192" s="9">
        <v>0</v>
      </c>
      <c r="H192" s="13">
        <f t="shared" si="2"/>
        <v>0.18717113433850005</v>
      </c>
      <c r="J192" s="15"/>
    </row>
    <row r="193" spans="1:10" ht="14.25" customHeight="1" x14ac:dyDescent="0.25">
      <c r="A193" s="7" t="s">
        <v>177</v>
      </c>
      <c r="B193" s="8" t="s">
        <v>207</v>
      </c>
      <c r="C193" s="9">
        <v>216.94</v>
      </c>
      <c r="D193" s="10">
        <v>188</v>
      </c>
      <c r="E193" s="11">
        <v>28.94</v>
      </c>
      <c r="F193" s="12">
        <v>0</v>
      </c>
      <c r="G193" s="9">
        <v>0</v>
      </c>
      <c r="H193" s="13">
        <f t="shared" si="2"/>
        <v>0.13340094035217112</v>
      </c>
      <c r="J193" s="15"/>
    </row>
    <row r="194" spans="1:10" ht="14.25" customHeight="1" x14ac:dyDescent="0.25">
      <c r="A194" s="7" t="s">
        <v>177</v>
      </c>
      <c r="B194" s="8" t="s">
        <v>208</v>
      </c>
      <c r="C194" s="9">
        <v>876.4</v>
      </c>
      <c r="D194" s="10">
        <v>779.01</v>
      </c>
      <c r="E194" s="11">
        <v>90.31</v>
      </c>
      <c r="F194" s="12">
        <v>0</v>
      </c>
      <c r="G194" s="9">
        <v>0</v>
      </c>
      <c r="H194" s="13">
        <f t="shared" ref="H194:H257" si="3">(E194+F194+G194)/(C194+F194+G194)</f>
        <v>0.10304655408489274</v>
      </c>
      <c r="J194" s="15"/>
    </row>
    <row r="195" spans="1:10" ht="14.25" customHeight="1" x14ac:dyDescent="0.25">
      <c r="A195" s="7" t="s">
        <v>177</v>
      </c>
      <c r="B195" s="8" t="s">
        <v>209</v>
      </c>
      <c r="C195" s="9">
        <v>409.76</v>
      </c>
      <c r="D195" s="10">
        <v>349.06</v>
      </c>
      <c r="E195" s="11">
        <v>49.38</v>
      </c>
      <c r="F195" s="12">
        <v>0</v>
      </c>
      <c r="G195" s="9">
        <v>0</v>
      </c>
      <c r="H195" s="13">
        <f t="shared" si="3"/>
        <v>0.12050956657555643</v>
      </c>
      <c r="J195" s="15"/>
    </row>
    <row r="196" spans="1:10" ht="14.25" customHeight="1" x14ac:dyDescent="0.25">
      <c r="A196" s="7" t="s">
        <v>210</v>
      </c>
      <c r="B196" s="8" t="s">
        <v>211</v>
      </c>
      <c r="C196" s="9">
        <v>686.1</v>
      </c>
      <c r="D196" s="10">
        <v>686.1</v>
      </c>
      <c r="E196" s="9">
        <v>0</v>
      </c>
      <c r="F196" s="12">
        <v>0</v>
      </c>
      <c r="G196" s="9">
        <v>0</v>
      </c>
      <c r="H196" s="13">
        <f t="shared" si="3"/>
        <v>0</v>
      </c>
      <c r="J196" s="15"/>
    </row>
    <row r="197" spans="1:10" ht="14.25" customHeight="1" x14ac:dyDescent="0.25">
      <c r="A197" s="7" t="s">
        <v>210</v>
      </c>
      <c r="B197" s="8" t="s">
        <v>212</v>
      </c>
      <c r="C197" s="9">
        <v>482</v>
      </c>
      <c r="D197" s="10">
        <v>482</v>
      </c>
      <c r="E197" s="9">
        <v>0</v>
      </c>
      <c r="F197" s="12">
        <v>0</v>
      </c>
      <c r="G197" s="9">
        <v>0</v>
      </c>
      <c r="H197" s="13">
        <f t="shared" si="3"/>
        <v>0</v>
      </c>
      <c r="J197" s="15"/>
    </row>
    <row r="198" spans="1:10" ht="14.25" customHeight="1" x14ac:dyDescent="0.25">
      <c r="A198" s="7" t="s">
        <v>210</v>
      </c>
      <c r="B198" s="8" t="s">
        <v>213</v>
      </c>
      <c r="C198" s="9">
        <v>4009</v>
      </c>
      <c r="D198" s="10">
        <v>4009</v>
      </c>
      <c r="E198" s="9">
        <v>0</v>
      </c>
      <c r="F198" s="12">
        <v>0</v>
      </c>
      <c r="G198" s="11">
        <v>532.77800000000002</v>
      </c>
      <c r="H198" s="13">
        <f t="shared" si="3"/>
        <v>0.11730604181886477</v>
      </c>
      <c r="J198" s="15"/>
    </row>
    <row r="199" spans="1:10" ht="14.25" customHeight="1" x14ac:dyDescent="0.25">
      <c r="A199" s="7" t="s">
        <v>210</v>
      </c>
      <c r="B199" s="8" t="s">
        <v>214</v>
      </c>
      <c r="C199" s="9">
        <v>359.4</v>
      </c>
      <c r="D199" s="10">
        <v>359.4</v>
      </c>
      <c r="E199" s="9">
        <v>0</v>
      </c>
      <c r="F199" s="12">
        <v>0</v>
      </c>
      <c r="G199" s="9">
        <v>0</v>
      </c>
      <c r="H199" s="13">
        <f t="shared" si="3"/>
        <v>0</v>
      </c>
      <c r="J199" s="15"/>
    </row>
    <row r="200" spans="1:10" ht="14.25" customHeight="1" x14ac:dyDescent="0.25">
      <c r="A200" s="7" t="s">
        <v>210</v>
      </c>
      <c r="B200" s="8" t="s">
        <v>215</v>
      </c>
      <c r="C200" s="9">
        <v>213</v>
      </c>
      <c r="D200" s="10">
        <v>213</v>
      </c>
      <c r="E200" s="9">
        <v>0</v>
      </c>
      <c r="F200" s="12">
        <v>0</v>
      </c>
      <c r="G200" s="9">
        <v>0</v>
      </c>
      <c r="H200" s="13">
        <f t="shared" si="3"/>
        <v>0</v>
      </c>
      <c r="J200" s="15"/>
    </row>
    <row r="201" spans="1:10" ht="14.25" customHeight="1" x14ac:dyDescent="0.25">
      <c r="A201" s="7" t="s">
        <v>210</v>
      </c>
      <c r="B201" s="8" t="s">
        <v>216</v>
      </c>
      <c r="C201" s="9">
        <v>5037.8</v>
      </c>
      <c r="D201" s="10">
        <v>4686.8</v>
      </c>
      <c r="E201" s="10">
        <v>0</v>
      </c>
      <c r="F201" s="12">
        <v>0</v>
      </c>
      <c r="G201" s="12">
        <v>266.48</v>
      </c>
      <c r="H201" s="13">
        <f t="shared" si="3"/>
        <v>5.0238675183059717E-2</v>
      </c>
      <c r="J201" s="15"/>
    </row>
    <row r="202" spans="1:10" ht="14.25" customHeight="1" x14ac:dyDescent="0.25">
      <c r="A202" s="7" t="s">
        <v>210</v>
      </c>
      <c r="B202" s="8" t="s">
        <v>217</v>
      </c>
      <c r="C202" s="9">
        <v>3312.1</v>
      </c>
      <c r="D202" s="10">
        <v>3285.75</v>
      </c>
      <c r="E202" s="11">
        <v>0</v>
      </c>
      <c r="F202" s="12">
        <v>0</v>
      </c>
      <c r="G202" s="9">
        <v>0</v>
      </c>
      <c r="H202" s="13">
        <f t="shared" si="3"/>
        <v>0</v>
      </c>
      <c r="J202" s="15"/>
    </row>
    <row r="203" spans="1:10" ht="14.25" customHeight="1" x14ac:dyDescent="0.25">
      <c r="A203" s="7" t="s">
        <v>210</v>
      </c>
      <c r="B203" s="8" t="s">
        <v>218</v>
      </c>
      <c r="C203" s="9">
        <v>1204.07</v>
      </c>
      <c r="D203" s="10">
        <v>1204.07</v>
      </c>
      <c r="E203" s="9">
        <v>0</v>
      </c>
      <c r="F203" s="12">
        <v>0</v>
      </c>
      <c r="G203" s="9">
        <v>0</v>
      </c>
      <c r="H203" s="13">
        <f t="shared" si="3"/>
        <v>0</v>
      </c>
      <c r="J203" s="15"/>
    </row>
    <row r="204" spans="1:10" ht="14.25" customHeight="1" x14ac:dyDescent="0.25">
      <c r="A204" s="7" t="s">
        <v>210</v>
      </c>
      <c r="B204" s="8" t="s">
        <v>219</v>
      </c>
      <c r="C204" s="9">
        <v>1768</v>
      </c>
      <c r="D204" s="10">
        <v>1768</v>
      </c>
      <c r="E204" s="9">
        <v>0</v>
      </c>
      <c r="F204" s="12">
        <v>0</v>
      </c>
      <c r="G204" s="9">
        <v>0</v>
      </c>
      <c r="H204" s="13">
        <f t="shared" si="3"/>
        <v>0</v>
      </c>
      <c r="J204" s="15"/>
    </row>
    <row r="205" spans="1:10" ht="14.25" customHeight="1" x14ac:dyDescent="0.25">
      <c r="A205" s="7" t="s">
        <v>210</v>
      </c>
      <c r="B205" s="8" t="s">
        <v>220</v>
      </c>
      <c r="C205" s="9">
        <v>3695.55</v>
      </c>
      <c r="D205" s="10">
        <v>3695.55</v>
      </c>
      <c r="E205" s="9">
        <v>0</v>
      </c>
      <c r="F205" s="12">
        <v>0</v>
      </c>
      <c r="G205" s="9">
        <v>0</v>
      </c>
      <c r="H205" s="13">
        <f t="shared" si="3"/>
        <v>0</v>
      </c>
      <c r="J205" s="15"/>
    </row>
    <row r="206" spans="1:10" ht="14.25" customHeight="1" x14ac:dyDescent="0.25">
      <c r="A206" s="7" t="s">
        <v>210</v>
      </c>
      <c r="B206" s="8" t="s">
        <v>221</v>
      </c>
      <c r="C206" s="9">
        <v>255</v>
      </c>
      <c r="D206" s="10">
        <v>255</v>
      </c>
      <c r="E206" s="9">
        <v>0</v>
      </c>
      <c r="F206" s="12">
        <v>0</v>
      </c>
      <c r="G206" s="9">
        <v>0</v>
      </c>
      <c r="H206" s="13">
        <f t="shared" si="3"/>
        <v>0</v>
      </c>
      <c r="J206" s="15"/>
    </row>
    <row r="207" spans="1:10" ht="14.25" customHeight="1" x14ac:dyDescent="0.25">
      <c r="A207" s="7" t="s">
        <v>210</v>
      </c>
      <c r="B207" s="8" t="s">
        <v>222</v>
      </c>
      <c r="C207" s="9">
        <v>179.06</v>
      </c>
      <c r="D207" s="10">
        <v>179.06</v>
      </c>
      <c r="E207" s="9">
        <v>0</v>
      </c>
      <c r="F207" s="12">
        <v>0</v>
      </c>
      <c r="G207" s="9">
        <v>0</v>
      </c>
      <c r="H207" s="13">
        <f t="shared" si="3"/>
        <v>0</v>
      </c>
      <c r="J207" s="15"/>
    </row>
    <row r="208" spans="1:10" ht="14.25" customHeight="1" x14ac:dyDescent="0.25">
      <c r="A208" s="7" t="s">
        <v>223</v>
      </c>
      <c r="B208" s="8" t="s">
        <v>224</v>
      </c>
      <c r="C208" s="9">
        <v>605.54</v>
      </c>
      <c r="D208" s="10">
        <v>259.48</v>
      </c>
      <c r="E208" s="11">
        <v>309.8</v>
      </c>
      <c r="F208" s="11">
        <v>2.6000000000000002E-2</v>
      </c>
      <c r="G208" s="9">
        <v>0</v>
      </c>
      <c r="H208" s="13">
        <f t="shared" si="3"/>
        <v>0.51163044160339266</v>
      </c>
      <c r="J208" s="15"/>
    </row>
    <row r="209" spans="1:10" ht="14.25" customHeight="1" x14ac:dyDescent="0.25">
      <c r="A209" s="7" t="s">
        <v>223</v>
      </c>
      <c r="B209" s="8" t="s">
        <v>225</v>
      </c>
      <c r="C209" s="9">
        <v>8541.4</v>
      </c>
      <c r="D209" s="10">
        <v>4770.5649999999996</v>
      </c>
      <c r="E209" s="11">
        <v>3515.7649999999999</v>
      </c>
      <c r="F209" s="11">
        <v>0.96600000000000019</v>
      </c>
      <c r="G209" s="11">
        <v>23.317999999999998</v>
      </c>
      <c r="H209" s="13">
        <f t="shared" si="3"/>
        <v>0.41328269873135648</v>
      </c>
      <c r="J209" s="15"/>
    </row>
    <row r="210" spans="1:10" ht="14.25" customHeight="1" x14ac:dyDescent="0.25">
      <c r="A210" s="7" t="s">
        <v>223</v>
      </c>
      <c r="B210" s="8" t="s">
        <v>226</v>
      </c>
      <c r="C210" s="9">
        <v>166.67000000000002</v>
      </c>
      <c r="D210" s="10">
        <v>86.93</v>
      </c>
      <c r="E210" s="11">
        <v>64.09</v>
      </c>
      <c r="F210" s="12">
        <v>0</v>
      </c>
      <c r="G210" s="9">
        <v>0</v>
      </c>
      <c r="H210" s="13">
        <f t="shared" si="3"/>
        <v>0.38453230935381288</v>
      </c>
      <c r="J210" s="15"/>
    </row>
    <row r="211" spans="1:10" ht="14.25" customHeight="1" x14ac:dyDescent="0.25">
      <c r="A211" s="7" t="s">
        <v>223</v>
      </c>
      <c r="B211" s="8" t="s">
        <v>227</v>
      </c>
      <c r="C211" s="9">
        <v>244.64</v>
      </c>
      <c r="D211" s="10">
        <v>178.28</v>
      </c>
      <c r="E211" s="11">
        <v>46.1</v>
      </c>
      <c r="F211" s="12">
        <v>0</v>
      </c>
      <c r="G211" s="9">
        <v>0</v>
      </c>
      <c r="H211" s="13">
        <f t="shared" si="3"/>
        <v>0.18844015696533684</v>
      </c>
      <c r="J211" s="15"/>
    </row>
    <row r="212" spans="1:10" ht="14.25" customHeight="1" x14ac:dyDescent="0.25">
      <c r="A212" s="7" t="s">
        <v>223</v>
      </c>
      <c r="B212" s="8" t="s">
        <v>228</v>
      </c>
      <c r="C212" s="9">
        <v>457.07000000000005</v>
      </c>
      <c r="D212" s="10">
        <v>189.27</v>
      </c>
      <c r="E212" s="11">
        <v>246.46</v>
      </c>
      <c r="F212" s="11">
        <v>0.01</v>
      </c>
      <c r="G212" s="9">
        <v>0</v>
      </c>
      <c r="H212" s="13">
        <f t="shared" si="3"/>
        <v>0.53922726874945304</v>
      </c>
      <c r="J212" s="15"/>
    </row>
    <row r="213" spans="1:10" ht="14.25" customHeight="1" x14ac:dyDescent="0.25">
      <c r="A213" s="7" t="s">
        <v>223</v>
      </c>
      <c r="B213" s="8" t="s">
        <v>229</v>
      </c>
      <c r="C213" s="9">
        <v>982.7399999999999</v>
      </c>
      <c r="D213" s="10">
        <v>412.81</v>
      </c>
      <c r="E213" s="11">
        <v>513.1</v>
      </c>
      <c r="F213" s="12">
        <v>0</v>
      </c>
      <c r="G213" s="9">
        <v>0</v>
      </c>
      <c r="H213" s="13">
        <f t="shared" si="3"/>
        <v>0.52211164702769819</v>
      </c>
      <c r="J213" s="15"/>
    </row>
    <row r="214" spans="1:10" ht="14.25" customHeight="1" x14ac:dyDescent="0.25">
      <c r="A214" s="7" t="s">
        <v>223</v>
      </c>
      <c r="B214" s="8" t="s">
        <v>230</v>
      </c>
      <c r="C214" s="9">
        <v>260.89</v>
      </c>
      <c r="D214" s="10">
        <v>137.63</v>
      </c>
      <c r="E214" s="11">
        <v>109.37</v>
      </c>
      <c r="F214" s="11">
        <v>0.03</v>
      </c>
      <c r="G214" s="9">
        <v>0</v>
      </c>
      <c r="H214" s="13">
        <f t="shared" si="3"/>
        <v>0.41928560478307536</v>
      </c>
    </row>
    <row r="215" spans="1:10" ht="14.25" customHeight="1" x14ac:dyDescent="0.25">
      <c r="A215" s="7" t="s">
        <v>223</v>
      </c>
      <c r="B215" s="8" t="s">
        <v>231</v>
      </c>
      <c r="C215" s="9">
        <v>589.75</v>
      </c>
      <c r="D215" s="10">
        <v>233.35</v>
      </c>
      <c r="E215" s="11">
        <v>310.65999999999997</v>
      </c>
      <c r="F215" s="12">
        <v>0</v>
      </c>
      <c r="G215" s="9">
        <v>0</v>
      </c>
      <c r="H215" s="13">
        <f t="shared" si="3"/>
        <v>0.52676557863501483</v>
      </c>
      <c r="J215" s="15"/>
    </row>
    <row r="216" spans="1:10" ht="14.25" customHeight="1" x14ac:dyDescent="0.25">
      <c r="A216" s="7" t="s">
        <v>223</v>
      </c>
      <c r="B216" s="8" t="s">
        <v>232</v>
      </c>
      <c r="C216" s="9">
        <v>215.965</v>
      </c>
      <c r="D216" s="10">
        <v>182.33999999999997</v>
      </c>
      <c r="E216" s="11">
        <v>30.225000000000001</v>
      </c>
      <c r="F216" s="12">
        <v>0</v>
      </c>
      <c r="G216" s="9">
        <v>0</v>
      </c>
      <c r="H216" s="13">
        <f t="shared" si="3"/>
        <v>0.13995323316278102</v>
      </c>
    </row>
    <row r="217" spans="1:10" ht="14.25" customHeight="1" x14ac:dyDescent="0.25">
      <c r="A217" s="7" t="s">
        <v>223</v>
      </c>
      <c r="B217" s="8" t="s">
        <v>233</v>
      </c>
      <c r="C217" s="9">
        <v>774.43999999999994</v>
      </c>
      <c r="D217" s="10">
        <v>421.69</v>
      </c>
      <c r="E217" s="11">
        <v>321.25</v>
      </c>
      <c r="F217" s="11">
        <v>1.4999999999999999E-2</v>
      </c>
      <c r="G217" s="9">
        <v>0</v>
      </c>
      <c r="H217" s="13">
        <f t="shared" si="3"/>
        <v>0.41482720106397403</v>
      </c>
      <c r="J217" s="15"/>
    </row>
    <row r="218" spans="1:10" ht="14.25" customHeight="1" x14ac:dyDescent="0.25">
      <c r="A218" s="7" t="s">
        <v>223</v>
      </c>
      <c r="B218" s="8" t="s">
        <v>234</v>
      </c>
      <c r="C218" s="9">
        <v>643.08000000000004</v>
      </c>
      <c r="D218" s="10">
        <v>466.85</v>
      </c>
      <c r="E218" s="11">
        <v>141.89000000000001</v>
      </c>
      <c r="F218" s="11">
        <v>0.56299999999999994</v>
      </c>
      <c r="G218" s="9">
        <v>0</v>
      </c>
      <c r="H218" s="13">
        <f t="shared" si="3"/>
        <v>0.22132300048318709</v>
      </c>
      <c r="J218" s="15"/>
    </row>
    <row r="219" spans="1:10" ht="14.25" customHeight="1" x14ac:dyDescent="0.25">
      <c r="A219" s="7" t="s">
        <v>223</v>
      </c>
      <c r="B219" s="8" t="s">
        <v>235</v>
      </c>
      <c r="C219" s="9">
        <v>838.5</v>
      </c>
      <c r="D219" s="10">
        <v>668.07</v>
      </c>
      <c r="E219" s="11">
        <v>140.53</v>
      </c>
      <c r="F219" s="12">
        <v>0</v>
      </c>
      <c r="G219" s="11">
        <v>82.425000000000011</v>
      </c>
      <c r="H219" s="13">
        <f t="shared" si="3"/>
        <v>0.24209897657246793</v>
      </c>
      <c r="J219" s="15"/>
    </row>
    <row r="220" spans="1:10" ht="14.25" customHeight="1" x14ac:dyDescent="0.25">
      <c r="A220" s="7" t="s">
        <v>223</v>
      </c>
      <c r="B220" s="8" t="s">
        <v>236</v>
      </c>
      <c r="C220" s="9">
        <v>2120.3200000000002</v>
      </c>
      <c r="D220" s="10">
        <v>1638.93</v>
      </c>
      <c r="E220" s="11">
        <v>394.06</v>
      </c>
      <c r="F220" s="11">
        <v>0.749</v>
      </c>
      <c r="G220" s="9">
        <v>0</v>
      </c>
      <c r="H220" s="13">
        <f t="shared" si="3"/>
        <v>0.18613680177306821</v>
      </c>
      <c r="J220" s="15"/>
    </row>
    <row r="221" spans="1:10" ht="14.25" customHeight="1" x14ac:dyDescent="0.25">
      <c r="A221" s="7" t="s">
        <v>223</v>
      </c>
      <c r="B221" s="8" t="s">
        <v>237</v>
      </c>
      <c r="C221" s="9">
        <v>430.56</v>
      </c>
      <c r="D221" s="10">
        <v>325.19</v>
      </c>
      <c r="E221" s="11">
        <v>72.239999999999995</v>
      </c>
      <c r="F221" s="11">
        <v>0.16000000000000003</v>
      </c>
      <c r="G221" s="9">
        <v>0</v>
      </c>
      <c r="H221" s="13">
        <f t="shared" si="3"/>
        <v>0.16809063893016341</v>
      </c>
      <c r="J221" s="15"/>
    </row>
    <row r="222" spans="1:10" ht="14.25" customHeight="1" x14ac:dyDescent="0.25">
      <c r="A222" s="7" t="s">
        <v>223</v>
      </c>
      <c r="B222" s="8" t="s">
        <v>238</v>
      </c>
      <c r="C222" s="9">
        <v>449.09999999999997</v>
      </c>
      <c r="D222" s="10">
        <v>339.07</v>
      </c>
      <c r="E222" s="11">
        <v>80.89</v>
      </c>
      <c r="F222" s="12">
        <v>0</v>
      </c>
      <c r="G222" s="9">
        <v>0</v>
      </c>
      <c r="H222" s="13">
        <f t="shared" si="3"/>
        <v>0.18011578712981521</v>
      </c>
      <c r="J222" s="15"/>
    </row>
    <row r="223" spans="1:10" ht="14.25" customHeight="1" x14ac:dyDescent="0.25">
      <c r="A223" s="7" t="s">
        <v>223</v>
      </c>
      <c r="B223" s="8" t="s">
        <v>239</v>
      </c>
      <c r="C223" s="9">
        <v>2495.1299999999997</v>
      </c>
      <c r="D223" s="10">
        <v>1013.12</v>
      </c>
      <c r="E223" s="11">
        <v>1379.37</v>
      </c>
      <c r="F223" s="12">
        <v>0</v>
      </c>
      <c r="G223" s="12">
        <v>33.51</v>
      </c>
      <c r="H223" s="13">
        <f t="shared" si="3"/>
        <v>0.55875094912680334</v>
      </c>
      <c r="J223" s="15"/>
    </row>
    <row r="224" spans="1:10" ht="14.25" customHeight="1" x14ac:dyDescent="0.25">
      <c r="A224" s="7" t="s">
        <v>223</v>
      </c>
      <c r="B224" s="8" t="s">
        <v>240</v>
      </c>
      <c r="C224" s="9">
        <v>688.88</v>
      </c>
      <c r="D224" s="10">
        <v>605.36</v>
      </c>
      <c r="E224" s="11">
        <v>67.649999999999991</v>
      </c>
      <c r="F224" s="12">
        <v>0</v>
      </c>
      <c r="G224" s="9">
        <v>0</v>
      </c>
      <c r="H224" s="13">
        <f t="shared" si="3"/>
        <v>9.8202880037161752E-2</v>
      </c>
      <c r="J224" s="15"/>
    </row>
    <row r="225" spans="1:10" ht="14.25" customHeight="1" x14ac:dyDescent="0.25">
      <c r="A225" s="7" t="s">
        <v>223</v>
      </c>
      <c r="B225" s="8" t="s">
        <v>241</v>
      </c>
      <c r="C225" s="9">
        <v>307.91000000000003</v>
      </c>
      <c r="D225" s="10">
        <v>235.08</v>
      </c>
      <c r="E225" s="11">
        <v>59.17</v>
      </c>
      <c r="F225" s="12">
        <v>0</v>
      </c>
      <c r="G225" s="9">
        <v>0</v>
      </c>
      <c r="H225" s="13">
        <f t="shared" si="3"/>
        <v>0.19216654217141371</v>
      </c>
    </row>
    <row r="226" spans="1:10" ht="14.25" customHeight="1" x14ac:dyDescent="0.25">
      <c r="A226" s="7" t="s">
        <v>223</v>
      </c>
      <c r="B226" s="8" t="s">
        <v>242</v>
      </c>
      <c r="C226" s="9">
        <v>501.71000000000004</v>
      </c>
      <c r="D226" s="10">
        <v>220.27</v>
      </c>
      <c r="E226" s="11">
        <v>256.59000000000003</v>
      </c>
      <c r="F226" s="11">
        <v>0.13900000000000001</v>
      </c>
      <c r="G226" s="9">
        <v>0</v>
      </c>
      <c r="H226" s="13">
        <f t="shared" si="3"/>
        <v>0.5115662280885287</v>
      </c>
      <c r="J226" s="15"/>
    </row>
    <row r="227" spans="1:10" ht="14.25" customHeight="1" x14ac:dyDescent="0.25">
      <c r="A227" s="7" t="s">
        <v>223</v>
      </c>
      <c r="B227" s="8" t="s">
        <v>243</v>
      </c>
      <c r="C227" s="9">
        <v>434.07</v>
      </c>
      <c r="D227" s="10">
        <v>204.2</v>
      </c>
      <c r="E227" s="11">
        <v>200.11999999999998</v>
      </c>
      <c r="F227" s="12">
        <v>0</v>
      </c>
      <c r="G227" s="9">
        <v>0</v>
      </c>
      <c r="H227" s="13">
        <f t="shared" si="3"/>
        <v>0.46103163084295157</v>
      </c>
      <c r="J227" s="15"/>
    </row>
    <row r="228" spans="1:10" ht="14.25" customHeight="1" x14ac:dyDescent="0.25">
      <c r="A228" s="7" t="s">
        <v>223</v>
      </c>
      <c r="B228" s="8" t="s">
        <v>244</v>
      </c>
      <c r="C228" s="9">
        <v>800.64600000000007</v>
      </c>
      <c r="D228" s="10">
        <v>546.73</v>
      </c>
      <c r="E228" s="11">
        <v>219.29599999999999</v>
      </c>
      <c r="F228" s="12">
        <v>0</v>
      </c>
      <c r="G228" s="9">
        <v>0</v>
      </c>
      <c r="H228" s="13">
        <f t="shared" si="3"/>
        <v>0.27389882669744176</v>
      </c>
      <c r="J228" s="15"/>
    </row>
    <row r="229" spans="1:10" ht="14.25" customHeight="1" x14ac:dyDescent="0.25">
      <c r="A229" s="7" t="s">
        <v>223</v>
      </c>
      <c r="B229" s="8" t="s">
        <v>245</v>
      </c>
      <c r="C229" s="9">
        <v>353.45</v>
      </c>
      <c r="D229" s="10">
        <v>275.64999999999998</v>
      </c>
      <c r="E229" s="11">
        <v>53.92</v>
      </c>
      <c r="F229" s="12">
        <v>0</v>
      </c>
      <c r="G229" s="9">
        <v>0</v>
      </c>
      <c r="H229" s="13">
        <f t="shared" si="3"/>
        <v>0.15255340217852598</v>
      </c>
      <c r="J229" s="15"/>
    </row>
    <row r="230" spans="1:10" ht="14.25" customHeight="1" x14ac:dyDescent="0.25">
      <c r="A230" s="7" t="s">
        <v>223</v>
      </c>
      <c r="B230" s="8" t="s">
        <v>246</v>
      </c>
      <c r="C230" s="9">
        <v>649.5</v>
      </c>
      <c r="D230" s="10">
        <v>303.55</v>
      </c>
      <c r="E230" s="11">
        <v>316.89</v>
      </c>
      <c r="F230" s="11">
        <v>0.127</v>
      </c>
      <c r="G230" s="9">
        <v>0</v>
      </c>
      <c r="H230" s="13">
        <f t="shared" si="3"/>
        <v>0.48799849759939168</v>
      </c>
      <c r="J230" s="15"/>
    </row>
    <row r="231" spans="1:10" ht="14.25" customHeight="1" x14ac:dyDescent="0.25">
      <c r="A231" s="7" t="s">
        <v>223</v>
      </c>
      <c r="B231" s="8" t="s">
        <v>247</v>
      </c>
      <c r="C231" s="9">
        <v>327.68</v>
      </c>
      <c r="D231" s="10">
        <v>246.07</v>
      </c>
      <c r="E231" s="11">
        <v>46.29</v>
      </c>
      <c r="F231" s="11">
        <v>0.57800000000000007</v>
      </c>
      <c r="G231" s="9">
        <v>0</v>
      </c>
      <c r="H231" s="13">
        <f t="shared" si="3"/>
        <v>0.1427779368667329</v>
      </c>
      <c r="J231" s="15"/>
    </row>
    <row r="232" spans="1:10" ht="14.25" customHeight="1" x14ac:dyDescent="0.25">
      <c r="A232" s="7" t="s">
        <v>223</v>
      </c>
      <c r="B232" s="8" t="s">
        <v>248</v>
      </c>
      <c r="C232" s="9">
        <v>196.95000000000002</v>
      </c>
      <c r="D232" s="10">
        <v>149.74</v>
      </c>
      <c r="E232" s="11">
        <v>37.089999999999996</v>
      </c>
      <c r="F232" s="12">
        <v>0</v>
      </c>
      <c r="G232" s="9">
        <v>0</v>
      </c>
      <c r="H232" s="13">
        <f t="shared" si="3"/>
        <v>0.1883219091139883</v>
      </c>
      <c r="J232" s="15"/>
    </row>
    <row r="233" spans="1:10" ht="14.25" customHeight="1" x14ac:dyDescent="0.25">
      <c r="A233" s="7" t="s">
        <v>249</v>
      </c>
      <c r="B233" s="8" t="s">
        <v>250</v>
      </c>
      <c r="C233" s="9">
        <v>599.84</v>
      </c>
      <c r="D233" s="10">
        <v>505</v>
      </c>
      <c r="E233" s="11">
        <v>58.84</v>
      </c>
      <c r="F233" s="12">
        <v>0</v>
      </c>
      <c r="G233" s="9">
        <v>0</v>
      </c>
      <c r="H233" s="13">
        <f t="shared" si="3"/>
        <v>9.8092824753267541E-2</v>
      </c>
      <c r="J233" s="15"/>
    </row>
    <row r="234" spans="1:10" ht="14.25" customHeight="1" x14ac:dyDescent="0.25">
      <c r="A234" s="7" t="s">
        <v>249</v>
      </c>
      <c r="B234" s="8" t="s">
        <v>251</v>
      </c>
      <c r="C234" s="9">
        <v>2212.81</v>
      </c>
      <c r="D234" s="10">
        <v>2020.21</v>
      </c>
      <c r="E234" s="11">
        <v>183.64</v>
      </c>
      <c r="F234" s="12">
        <v>0</v>
      </c>
      <c r="G234" s="9">
        <v>0</v>
      </c>
      <c r="H234" s="13">
        <f t="shared" si="3"/>
        <v>8.2989502035872936E-2</v>
      </c>
      <c r="J234" s="15"/>
    </row>
    <row r="235" spans="1:10" ht="14.25" customHeight="1" x14ac:dyDescent="0.25">
      <c r="A235" s="7" t="s">
        <v>249</v>
      </c>
      <c r="B235" s="8" t="s">
        <v>252</v>
      </c>
      <c r="C235" s="9">
        <v>2476.21</v>
      </c>
      <c r="D235" s="10">
        <v>2151.3200000000002</v>
      </c>
      <c r="E235" s="11">
        <v>324.89</v>
      </c>
      <c r="F235" s="12">
        <v>0</v>
      </c>
      <c r="G235" s="11">
        <v>16.826000000000001</v>
      </c>
      <c r="H235" s="13">
        <f t="shared" si="3"/>
        <v>0.13706821722590448</v>
      </c>
      <c r="J235" s="15"/>
    </row>
    <row r="236" spans="1:10" ht="14.25" customHeight="1" x14ac:dyDescent="0.25">
      <c r="A236" s="7" t="s">
        <v>249</v>
      </c>
      <c r="B236" s="8" t="s">
        <v>253</v>
      </c>
      <c r="C236" s="9">
        <v>1235.1999999999998</v>
      </c>
      <c r="D236" s="10">
        <v>1132.0899999999999</v>
      </c>
      <c r="E236" s="11">
        <v>98.09</v>
      </c>
      <c r="F236" s="12">
        <v>0</v>
      </c>
      <c r="G236" s="9">
        <v>0</v>
      </c>
      <c r="H236" s="13">
        <f t="shared" si="3"/>
        <v>7.94122409326425E-2</v>
      </c>
      <c r="J236" s="15"/>
    </row>
    <row r="237" spans="1:10" ht="14.25" customHeight="1" x14ac:dyDescent="0.25">
      <c r="A237" s="7" t="s">
        <v>249</v>
      </c>
      <c r="B237" s="8" t="s">
        <v>254</v>
      </c>
      <c r="C237" s="9">
        <v>1133.9959999999999</v>
      </c>
      <c r="D237" s="10">
        <v>1108.04</v>
      </c>
      <c r="E237" s="11">
        <v>25.956000000000003</v>
      </c>
      <c r="F237" s="12">
        <v>0</v>
      </c>
      <c r="G237" s="9">
        <v>0</v>
      </c>
      <c r="H237" s="13">
        <f t="shared" si="3"/>
        <v>2.2888969625995157E-2</v>
      </c>
      <c r="J237" s="15"/>
    </row>
    <row r="238" spans="1:10" ht="14.25" customHeight="1" x14ac:dyDescent="0.25">
      <c r="A238" s="7" t="s">
        <v>249</v>
      </c>
      <c r="B238" s="8" t="s">
        <v>255</v>
      </c>
      <c r="C238" s="9">
        <v>636.86</v>
      </c>
      <c r="D238" s="10">
        <v>583.70000000000005</v>
      </c>
      <c r="E238" s="11">
        <v>50.569999999999993</v>
      </c>
      <c r="F238" s="12">
        <v>0</v>
      </c>
      <c r="G238" s="9">
        <v>0</v>
      </c>
      <c r="H238" s="13">
        <f t="shared" si="3"/>
        <v>7.9405206795842093E-2</v>
      </c>
      <c r="J238" s="15"/>
    </row>
    <row r="239" spans="1:10" ht="14.25" customHeight="1" x14ac:dyDescent="0.25">
      <c r="A239" s="7" t="s">
        <v>249</v>
      </c>
      <c r="B239" s="8" t="s">
        <v>256</v>
      </c>
      <c r="C239" s="9">
        <v>1858.7</v>
      </c>
      <c r="D239" s="10">
        <v>1684</v>
      </c>
      <c r="E239" s="11">
        <v>114.7</v>
      </c>
      <c r="F239" s="12">
        <v>0</v>
      </c>
      <c r="G239" s="9">
        <v>0</v>
      </c>
      <c r="H239" s="13">
        <f t="shared" si="3"/>
        <v>6.1709797170065098E-2</v>
      </c>
      <c r="J239" s="15"/>
    </row>
    <row r="240" spans="1:10" ht="14.25" customHeight="1" x14ac:dyDescent="0.25">
      <c r="A240" s="7" t="s">
        <v>249</v>
      </c>
      <c r="B240" s="8" t="s">
        <v>257</v>
      </c>
      <c r="C240" s="9">
        <v>1512.39</v>
      </c>
      <c r="D240" s="10">
        <v>1386.14</v>
      </c>
      <c r="E240" s="11">
        <v>120.10000000000001</v>
      </c>
      <c r="F240" s="12">
        <v>0</v>
      </c>
      <c r="G240" s="9">
        <v>0</v>
      </c>
      <c r="H240" s="13">
        <f t="shared" si="3"/>
        <v>7.9410734003795322E-2</v>
      </c>
      <c r="J240" s="15"/>
    </row>
    <row r="241" spans="1:10" ht="14.25" customHeight="1" x14ac:dyDescent="0.25">
      <c r="A241" s="7" t="s">
        <v>249</v>
      </c>
      <c r="B241" s="8" t="s">
        <v>258</v>
      </c>
      <c r="C241" s="9">
        <v>165.92000000000002</v>
      </c>
      <c r="D241" s="10">
        <v>158.84</v>
      </c>
      <c r="E241" s="11">
        <v>7.08</v>
      </c>
      <c r="F241" s="12">
        <v>0</v>
      </c>
      <c r="G241" s="9">
        <v>0</v>
      </c>
      <c r="H241" s="13">
        <f t="shared" si="3"/>
        <v>4.267116682738669E-2</v>
      </c>
      <c r="J241" s="15"/>
    </row>
    <row r="242" spans="1:10" ht="14.25" customHeight="1" x14ac:dyDescent="0.25">
      <c r="A242" s="7" t="s">
        <v>249</v>
      </c>
      <c r="B242" s="8" t="s">
        <v>259</v>
      </c>
      <c r="C242" s="9">
        <v>1887.7819999999999</v>
      </c>
      <c r="D242" s="10">
        <v>1839.11</v>
      </c>
      <c r="E242" s="11">
        <v>48.672000000000004</v>
      </c>
      <c r="F242" s="12">
        <v>0</v>
      </c>
      <c r="G242" s="9">
        <v>0</v>
      </c>
      <c r="H242" s="13">
        <f t="shared" si="3"/>
        <v>2.5782638037654775E-2</v>
      </c>
      <c r="J242" s="15"/>
    </row>
    <row r="243" spans="1:10" ht="14.25" customHeight="1" x14ac:dyDescent="0.25">
      <c r="A243" s="7" t="s">
        <v>249</v>
      </c>
      <c r="B243" s="8" t="s">
        <v>260</v>
      </c>
      <c r="C243" s="9">
        <v>605.78000000000009</v>
      </c>
      <c r="D243" s="10">
        <v>555.21</v>
      </c>
      <c r="E243" s="11">
        <v>48.11</v>
      </c>
      <c r="F243" s="12">
        <v>0</v>
      </c>
      <c r="G243" s="9">
        <v>0</v>
      </c>
      <c r="H243" s="13">
        <f t="shared" si="3"/>
        <v>7.9418270659315254E-2</v>
      </c>
      <c r="J243" s="15"/>
    </row>
    <row r="244" spans="1:10" ht="14.25" customHeight="1" x14ac:dyDescent="0.25">
      <c r="A244" s="7" t="s">
        <v>249</v>
      </c>
      <c r="B244" s="8" t="s">
        <v>261</v>
      </c>
      <c r="C244" s="9">
        <v>505.37000000000006</v>
      </c>
      <c r="D244" s="10">
        <v>471.41</v>
      </c>
      <c r="E244" s="11">
        <v>32.64</v>
      </c>
      <c r="F244" s="12">
        <v>0</v>
      </c>
      <c r="G244" s="9">
        <v>0</v>
      </c>
      <c r="H244" s="13">
        <f t="shared" si="3"/>
        <v>6.4586342679620865E-2</v>
      </c>
    </row>
    <row r="245" spans="1:10" ht="14.25" customHeight="1" x14ac:dyDescent="0.25">
      <c r="A245" s="7" t="s">
        <v>249</v>
      </c>
      <c r="B245" s="8" t="s">
        <v>262</v>
      </c>
      <c r="C245" s="9">
        <v>8566.7219999999998</v>
      </c>
      <c r="D245" s="10">
        <v>7738.75</v>
      </c>
      <c r="E245" s="11">
        <v>827.97199999999998</v>
      </c>
      <c r="F245" s="12">
        <v>0</v>
      </c>
      <c r="G245" s="9">
        <v>0</v>
      </c>
      <c r="H245" s="13">
        <f t="shared" si="3"/>
        <v>9.6649803740567281E-2</v>
      </c>
      <c r="J245" s="15"/>
    </row>
    <row r="246" spans="1:10" ht="14.25" customHeight="1" x14ac:dyDescent="0.25">
      <c r="A246" s="7" t="s">
        <v>249</v>
      </c>
      <c r="B246" s="8" t="s">
        <v>263</v>
      </c>
      <c r="C246" s="9">
        <v>661.5</v>
      </c>
      <c r="D246" s="10">
        <v>661.5</v>
      </c>
      <c r="E246" s="11">
        <v>0</v>
      </c>
      <c r="F246" s="12">
        <v>0</v>
      </c>
      <c r="G246" s="9">
        <v>0</v>
      </c>
      <c r="H246" s="13">
        <f t="shared" si="3"/>
        <v>0</v>
      </c>
      <c r="J246" s="15"/>
    </row>
    <row r="247" spans="1:10" ht="14.25" customHeight="1" x14ac:dyDescent="0.25">
      <c r="A247" s="7" t="s">
        <v>249</v>
      </c>
      <c r="B247" s="8" t="s">
        <v>264</v>
      </c>
      <c r="C247" s="9">
        <v>1580.08</v>
      </c>
      <c r="D247" s="10">
        <v>1500</v>
      </c>
      <c r="E247" s="11">
        <v>74.48</v>
      </c>
      <c r="F247" s="12">
        <v>0</v>
      </c>
      <c r="G247" s="9">
        <v>0</v>
      </c>
      <c r="H247" s="13">
        <f t="shared" si="3"/>
        <v>4.7136853830185815E-2</v>
      </c>
      <c r="J247" s="15"/>
    </row>
    <row r="248" spans="1:10" ht="14.25" customHeight="1" x14ac:dyDescent="0.25">
      <c r="A248" s="7" t="s">
        <v>249</v>
      </c>
      <c r="B248" s="8" t="s">
        <v>265</v>
      </c>
      <c r="C248" s="9">
        <v>492.91</v>
      </c>
      <c r="D248" s="10">
        <v>430</v>
      </c>
      <c r="E248" s="11">
        <v>32.910000000000004</v>
      </c>
      <c r="F248" s="12">
        <v>0</v>
      </c>
      <c r="G248" s="9">
        <v>0</v>
      </c>
      <c r="H248" s="13">
        <f t="shared" si="3"/>
        <v>6.6766752551175673E-2</v>
      </c>
      <c r="J248" s="15"/>
    </row>
    <row r="249" spans="1:10" ht="14.25" customHeight="1" x14ac:dyDescent="0.25">
      <c r="A249" s="7" t="s">
        <v>249</v>
      </c>
      <c r="B249" s="8" t="s">
        <v>266</v>
      </c>
      <c r="C249" s="9">
        <v>219.56800000000001</v>
      </c>
      <c r="D249" s="10">
        <v>208</v>
      </c>
      <c r="E249" s="11">
        <v>6.5679999999999996</v>
      </c>
      <c r="F249" s="12">
        <v>0</v>
      </c>
      <c r="G249" s="9">
        <v>0</v>
      </c>
      <c r="H249" s="13">
        <f t="shared" si="3"/>
        <v>2.9913284267288492E-2</v>
      </c>
      <c r="J249" s="15"/>
    </row>
    <row r="250" spans="1:10" ht="14.25" customHeight="1" x14ac:dyDescent="0.25">
      <c r="A250" s="7" t="s">
        <v>249</v>
      </c>
      <c r="B250" s="8" t="s">
        <v>267</v>
      </c>
      <c r="C250" s="9">
        <v>371.87</v>
      </c>
      <c r="D250" s="10">
        <v>348.37</v>
      </c>
      <c r="E250" s="11">
        <v>22.01</v>
      </c>
      <c r="F250" s="12">
        <v>0</v>
      </c>
      <c r="G250" s="9">
        <v>0</v>
      </c>
      <c r="H250" s="13">
        <f t="shared" si="3"/>
        <v>5.9187350418156884E-2</v>
      </c>
    </row>
    <row r="251" spans="1:10" ht="14.25" customHeight="1" x14ac:dyDescent="0.25">
      <c r="A251" s="7" t="s">
        <v>249</v>
      </c>
      <c r="B251" s="8" t="s">
        <v>268</v>
      </c>
      <c r="C251" s="9">
        <v>442.88000000000005</v>
      </c>
      <c r="D251" s="10">
        <v>405.92</v>
      </c>
      <c r="E251" s="11">
        <v>35.159999999999997</v>
      </c>
      <c r="F251" s="12">
        <v>0</v>
      </c>
      <c r="G251" s="9">
        <v>0</v>
      </c>
      <c r="H251" s="13">
        <f t="shared" si="3"/>
        <v>7.9389450867052E-2</v>
      </c>
      <c r="J251" s="15"/>
    </row>
    <row r="252" spans="1:10" ht="14.25" customHeight="1" x14ac:dyDescent="0.25">
      <c r="A252" s="7" t="s">
        <v>249</v>
      </c>
      <c r="B252" s="8" t="s">
        <v>269</v>
      </c>
      <c r="C252" s="9">
        <v>1010.1500000000001</v>
      </c>
      <c r="D252" s="10">
        <v>925.82</v>
      </c>
      <c r="E252" s="11">
        <v>80.22</v>
      </c>
      <c r="F252" s="12">
        <v>0</v>
      </c>
      <c r="G252" s="9">
        <v>0</v>
      </c>
      <c r="H252" s="13">
        <f t="shared" si="3"/>
        <v>7.9413948423501454E-2</v>
      </c>
      <c r="J252" s="15"/>
    </row>
    <row r="253" spans="1:10" ht="14.25" customHeight="1" x14ac:dyDescent="0.25">
      <c r="A253" s="7" t="s">
        <v>249</v>
      </c>
      <c r="B253" s="8" t="s">
        <v>270</v>
      </c>
      <c r="C253" s="9">
        <v>680.8549999999999</v>
      </c>
      <c r="D253" s="10">
        <v>655.29</v>
      </c>
      <c r="E253" s="11">
        <v>22.655000000000005</v>
      </c>
      <c r="F253" s="12">
        <v>0</v>
      </c>
      <c r="G253" s="9">
        <v>0</v>
      </c>
      <c r="H253" s="13">
        <f t="shared" si="3"/>
        <v>3.3274338882728342E-2</v>
      </c>
      <c r="J253" s="15"/>
    </row>
    <row r="254" spans="1:10" ht="14.25" customHeight="1" x14ac:dyDescent="0.25">
      <c r="A254" s="7" t="s">
        <v>249</v>
      </c>
      <c r="B254" s="8" t="s">
        <v>271</v>
      </c>
      <c r="C254" s="9">
        <v>140.79999999999998</v>
      </c>
      <c r="D254" s="10">
        <v>131.1</v>
      </c>
      <c r="E254" s="11">
        <v>9.6999999999999993</v>
      </c>
      <c r="F254" s="12">
        <v>0</v>
      </c>
      <c r="G254" s="9">
        <v>0</v>
      </c>
      <c r="H254" s="13">
        <f t="shared" si="3"/>
        <v>6.8892045454545456E-2</v>
      </c>
      <c r="J254" s="15"/>
    </row>
    <row r="255" spans="1:10" ht="14.25" customHeight="1" x14ac:dyDescent="0.25">
      <c r="A255" s="7" t="s">
        <v>249</v>
      </c>
      <c r="B255" s="8" t="s">
        <v>272</v>
      </c>
      <c r="C255" s="9">
        <v>378.85</v>
      </c>
      <c r="D255" s="10">
        <v>355.93</v>
      </c>
      <c r="E255" s="11">
        <v>22.07</v>
      </c>
      <c r="F255" s="12">
        <v>0</v>
      </c>
      <c r="G255" s="9">
        <v>0</v>
      </c>
      <c r="H255" s="13">
        <f t="shared" si="3"/>
        <v>5.82552461396331E-2</v>
      </c>
      <c r="J255" s="15"/>
    </row>
    <row r="256" spans="1:10" ht="14.25" customHeight="1" x14ac:dyDescent="0.25">
      <c r="A256" s="7" t="s">
        <v>249</v>
      </c>
      <c r="B256" s="8" t="s">
        <v>273</v>
      </c>
      <c r="C256" s="9">
        <v>398.39000000000004</v>
      </c>
      <c r="D256" s="10">
        <v>370.29</v>
      </c>
      <c r="E256" s="11">
        <v>24.04</v>
      </c>
      <c r="F256" s="12">
        <v>0</v>
      </c>
      <c r="G256" s="9">
        <v>0</v>
      </c>
      <c r="H256" s="13">
        <f t="shared" si="3"/>
        <v>6.0342880092371785E-2</v>
      </c>
      <c r="J256" s="15"/>
    </row>
    <row r="257" spans="1:10" ht="14.25" customHeight="1" x14ac:dyDescent="0.25">
      <c r="A257" s="7" t="s">
        <v>249</v>
      </c>
      <c r="B257" s="8" t="s">
        <v>274</v>
      </c>
      <c r="C257" s="9">
        <v>3297.44</v>
      </c>
      <c r="D257" s="10">
        <v>3149</v>
      </c>
      <c r="E257" s="11">
        <v>143.26</v>
      </c>
      <c r="F257" s="12">
        <v>0</v>
      </c>
      <c r="G257" s="9">
        <v>0</v>
      </c>
      <c r="H257" s="13">
        <f t="shared" si="3"/>
        <v>4.3445824639720507E-2</v>
      </c>
      <c r="J257" s="15"/>
    </row>
    <row r="258" spans="1:10" ht="14.25" customHeight="1" x14ac:dyDescent="0.25">
      <c r="A258" s="7" t="s">
        <v>249</v>
      </c>
      <c r="B258" s="8" t="s">
        <v>275</v>
      </c>
      <c r="C258" s="9">
        <v>25768.79</v>
      </c>
      <c r="D258" s="10">
        <v>20901</v>
      </c>
      <c r="E258" s="11">
        <v>4407.79</v>
      </c>
      <c r="F258" s="12">
        <v>0</v>
      </c>
      <c r="G258" s="11">
        <v>793.67599999999993</v>
      </c>
      <c r="H258" s="13">
        <f t="shared" ref="H258:H321" si="4">(E258+F258+G258)/(C258+F258+G258)</f>
        <v>0.19582014712037657</v>
      </c>
      <c r="J258" s="15"/>
    </row>
    <row r="259" spans="1:10" ht="14.25" customHeight="1" x14ac:dyDescent="0.25">
      <c r="A259" s="7" t="s">
        <v>249</v>
      </c>
      <c r="B259" s="8" t="s">
        <v>276</v>
      </c>
      <c r="C259" s="9">
        <v>526.53</v>
      </c>
      <c r="D259" s="10">
        <v>482.57</v>
      </c>
      <c r="E259" s="11">
        <v>41.82</v>
      </c>
      <c r="F259" s="12">
        <v>0</v>
      </c>
      <c r="G259" s="9">
        <v>0</v>
      </c>
      <c r="H259" s="13">
        <f t="shared" si="4"/>
        <v>7.9425673750783438E-2</v>
      </c>
      <c r="J259" s="15"/>
    </row>
    <row r="260" spans="1:10" ht="14.25" customHeight="1" x14ac:dyDescent="0.25">
      <c r="A260" s="7" t="s">
        <v>249</v>
      </c>
      <c r="B260" s="8" t="s">
        <v>277</v>
      </c>
      <c r="C260" s="9">
        <v>523.62</v>
      </c>
      <c r="D260" s="10">
        <v>487.65</v>
      </c>
      <c r="E260" s="11">
        <v>35.970000000000006</v>
      </c>
      <c r="F260" s="12">
        <v>0</v>
      </c>
      <c r="G260" s="9">
        <v>0</v>
      </c>
      <c r="H260" s="13">
        <f t="shared" si="4"/>
        <v>6.8694855047553585E-2</v>
      </c>
      <c r="J260" s="15"/>
    </row>
    <row r="261" spans="1:10" ht="14.25" customHeight="1" x14ac:dyDescent="0.25">
      <c r="A261" s="7" t="s">
        <v>249</v>
      </c>
      <c r="B261" s="8" t="s">
        <v>278</v>
      </c>
      <c r="C261" s="9">
        <v>417.28</v>
      </c>
      <c r="D261" s="10">
        <v>399.44</v>
      </c>
      <c r="E261" s="11">
        <v>17.84</v>
      </c>
      <c r="F261" s="12">
        <v>0</v>
      </c>
      <c r="G261" s="9">
        <v>0</v>
      </c>
      <c r="H261" s="13">
        <f t="shared" si="4"/>
        <v>4.275306748466258E-2</v>
      </c>
      <c r="J261" s="15"/>
    </row>
    <row r="262" spans="1:10" ht="14.25" customHeight="1" x14ac:dyDescent="0.25">
      <c r="A262" s="7" t="s">
        <v>249</v>
      </c>
      <c r="B262" s="8" t="s">
        <v>279</v>
      </c>
      <c r="C262" s="9">
        <v>152.15</v>
      </c>
      <c r="D262" s="10">
        <v>139.81</v>
      </c>
      <c r="E262" s="11">
        <v>11.21</v>
      </c>
      <c r="F262" s="12">
        <v>0</v>
      </c>
      <c r="G262" s="9">
        <v>0</v>
      </c>
      <c r="H262" s="13">
        <f t="shared" si="4"/>
        <v>7.3677292145908652E-2</v>
      </c>
      <c r="J262" s="15"/>
    </row>
    <row r="263" spans="1:10" ht="14.25" customHeight="1" x14ac:dyDescent="0.25">
      <c r="A263" s="7" t="s">
        <v>249</v>
      </c>
      <c r="B263" s="8" t="s">
        <v>280</v>
      </c>
      <c r="C263" s="9">
        <v>456.24</v>
      </c>
      <c r="D263" s="10">
        <v>418.17</v>
      </c>
      <c r="E263" s="11">
        <v>36.22</v>
      </c>
      <c r="F263" s="12">
        <v>0</v>
      </c>
      <c r="G263" s="9">
        <v>0</v>
      </c>
      <c r="H263" s="13">
        <f t="shared" si="4"/>
        <v>7.9388041381728905E-2</v>
      </c>
      <c r="J263" s="15"/>
    </row>
    <row r="264" spans="1:10" ht="14.25" customHeight="1" x14ac:dyDescent="0.25">
      <c r="A264" s="7" t="s">
        <v>249</v>
      </c>
      <c r="B264" s="8" t="s">
        <v>281</v>
      </c>
      <c r="C264" s="9">
        <v>304.23</v>
      </c>
      <c r="D264" s="10">
        <v>266.99</v>
      </c>
      <c r="E264" s="11">
        <v>36.42</v>
      </c>
      <c r="F264" s="12">
        <v>0</v>
      </c>
      <c r="G264" s="9">
        <v>0</v>
      </c>
      <c r="H264" s="13">
        <f t="shared" si="4"/>
        <v>0.11971205995463959</v>
      </c>
      <c r="J264" s="15"/>
    </row>
    <row r="265" spans="1:10" ht="14.25" customHeight="1" x14ac:dyDescent="0.25">
      <c r="A265" s="7" t="s">
        <v>249</v>
      </c>
      <c r="B265" s="8" t="s">
        <v>282</v>
      </c>
      <c r="C265" s="9">
        <v>631.27</v>
      </c>
      <c r="D265" s="10">
        <v>599.92999999999995</v>
      </c>
      <c r="E265" s="11">
        <v>31.34</v>
      </c>
      <c r="F265" s="12">
        <v>0</v>
      </c>
      <c r="G265" s="9">
        <v>0</v>
      </c>
      <c r="H265" s="13">
        <f t="shared" si="4"/>
        <v>4.9645951811427759E-2</v>
      </c>
      <c r="J265" s="15"/>
    </row>
    <row r="266" spans="1:10" ht="14.25" customHeight="1" x14ac:dyDescent="0.25">
      <c r="A266" s="7" t="s">
        <v>249</v>
      </c>
      <c r="B266" s="8" t="s">
        <v>283</v>
      </c>
      <c r="C266" s="9">
        <v>559.63</v>
      </c>
      <c r="D266" s="10">
        <v>269</v>
      </c>
      <c r="E266" s="11">
        <v>290.63</v>
      </c>
      <c r="F266" s="12">
        <v>0</v>
      </c>
      <c r="G266" s="9">
        <v>0</v>
      </c>
      <c r="H266" s="13">
        <f t="shared" si="4"/>
        <v>0.51932526848096061</v>
      </c>
    </row>
    <row r="267" spans="1:10" ht="14.25" customHeight="1" x14ac:dyDescent="0.25">
      <c r="A267" s="7" t="s">
        <v>249</v>
      </c>
      <c r="B267" s="8" t="s">
        <v>284</v>
      </c>
      <c r="C267" s="9">
        <v>137</v>
      </c>
      <c r="D267" s="10">
        <v>137</v>
      </c>
      <c r="E267" s="9">
        <v>0</v>
      </c>
      <c r="F267" s="12">
        <v>0</v>
      </c>
      <c r="G267" s="9">
        <v>0</v>
      </c>
      <c r="H267" s="13">
        <f t="shared" si="4"/>
        <v>0</v>
      </c>
      <c r="J267" s="15"/>
    </row>
    <row r="268" spans="1:10" ht="14.25" customHeight="1" x14ac:dyDescent="0.25">
      <c r="A268" s="7" t="s">
        <v>249</v>
      </c>
      <c r="B268" s="8" t="s">
        <v>285</v>
      </c>
      <c r="C268" s="9">
        <v>268.66999999999996</v>
      </c>
      <c r="D268" s="10">
        <v>260.75</v>
      </c>
      <c r="E268" s="11">
        <v>7.77</v>
      </c>
      <c r="F268" s="11">
        <v>3.7999999999999999E-2</v>
      </c>
      <c r="G268" s="9">
        <v>0</v>
      </c>
      <c r="H268" s="13">
        <f t="shared" si="4"/>
        <v>2.9057564344939491E-2</v>
      </c>
    </row>
    <row r="269" spans="1:10" ht="14.25" customHeight="1" x14ac:dyDescent="0.25">
      <c r="A269" s="7" t="s">
        <v>249</v>
      </c>
      <c r="B269" s="8" t="s">
        <v>286</v>
      </c>
      <c r="C269" s="9">
        <v>196.29000000000002</v>
      </c>
      <c r="D269" s="10">
        <v>173.73000000000002</v>
      </c>
      <c r="E269" s="11">
        <v>22.560000000000002</v>
      </c>
      <c r="F269" s="12">
        <v>0</v>
      </c>
      <c r="G269" s="9">
        <v>0</v>
      </c>
      <c r="H269" s="13">
        <f t="shared" si="4"/>
        <v>0.11493198838453308</v>
      </c>
      <c r="J269" s="15"/>
    </row>
    <row r="270" spans="1:10" ht="14.25" customHeight="1" x14ac:dyDescent="0.25">
      <c r="A270" s="7" t="s">
        <v>249</v>
      </c>
      <c r="B270" s="8" t="s">
        <v>287</v>
      </c>
      <c r="C270" s="9">
        <v>2556.8339999999998</v>
      </c>
      <c r="D270" s="10">
        <v>2369.44</v>
      </c>
      <c r="E270" s="11">
        <v>187.39400000000001</v>
      </c>
      <c r="F270" s="12">
        <v>0</v>
      </c>
      <c r="G270" s="9">
        <v>0</v>
      </c>
      <c r="H270" s="13">
        <f t="shared" si="4"/>
        <v>7.3291422125957337E-2</v>
      </c>
      <c r="J270" s="15"/>
    </row>
    <row r="271" spans="1:10" ht="14.25" customHeight="1" x14ac:dyDescent="0.25">
      <c r="A271" s="7" t="s">
        <v>249</v>
      </c>
      <c r="B271" s="8" t="s">
        <v>288</v>
      </c>
      <c r="C271" s="9">
        <v>293.11</v>
      </c>
      <c r="D271" s="10">
        <v>276.83</v>
      </c>
      <c r="E271" s="11">
        <v>15.43</v>
      </c>
      <c r="F271" s="12">
        <v>0</v>
      </c>
      <c r="G271" s="9">
        <v>0</v>
      </c>
      <c r="H271" s="13">
        <f t="shared" si="4"/>
        <v>5.2642352700351398E-2</v>
      </c>
      <c r="J271" s="15"/>
    </row>
    <row r="272" spans="1:10" ht="14.25" customHeight="1" x14ac:dyDescent="0.25">
      <c r="A272" s="7" t="s">
        <v>249</v>
      </c>
      <c r="B272" s="8" t="s">
        <v>289</v>
      </c>
      <c r="C272" s="9">
        <v>335.23</v>
      </c>
      <c r="D272" s="10">
        <v>303.45</v>
      </c>
      <c r="E272" s="11">
        <v>31.78</v>
      </c>
      <c r="F272" s="12">
        <v>0</v>
      </c>
      <c r="G272" s="9">
        <v>0</v>
      </c>
      <c r="H272" s="13">
        <f t="shared" si="4"/>
        <v>9.480058467320944E-2</v>
      </c>
      <c r="J272" s="15"/>
    </row>
    <row r="273" spans="1:10" ht="14.25" customHeight="1" x14ac:dyDescent="0.25">
      <c r="A273" s="7" t="s">
        <v>249</v>
      </c>
      <c r="B273" s="8" t="s">
        <v>290</v>
      </c>
      <c r="C273" s="9">
        <v>388.29999999999995</v>
      </c>
      <c r="D273" s="10">
        <v>352.13</v>
      </c>
      <c r="E273" s="11">
        <v>31.589999999999996</v>
      </c>
      <c r="F273" s="12">
        <v>0</v>
      </c>
      <c r="G273" s="9">
        <v>0</v>
      </c>
      <c r="H273" s="13">
        <f t="shared" si="4"/>
        <v>8.1354622714396085E-2</v>
      </c>
      <c r="J273" s="15"/>
    </row>
    <row r="274" spans="1:10" ht="14.25" customHeight="1" x14ac:dyDescent="0.25">
      <c r="A274" s="7" t="s">
        <v>249</v>
      </c>
      <c r="B274" s="8" t="s">
        <v>291</v>
      </c>
      <c r="C274" s="9">
        <v>243.39000000000001</v>
      </c>
      <c r="D274" s="10">
        <v>218.53</v>
      </c>
      <c r="E274" s="11">
        <v>24.21</v>
      </c>
      <c r="F274" s="12">
        <v>0</v>
      </c>
      <c r="G274" s="11">
        <v>5.57</v>
      </c>
      <c r="H274" s="13">
        <f t="shared" si="4"/>
        <v>0.11961760925449871</v>
      </c>
      <c r="J274" s="15"/>
    </row>
    <row r="275" spans="1:10" ht="14.25" customHeight="1" x14ac:dyDescent="0.25">
      <c r="A275" s="7" t="s">
        <v>292</v>
      </c>
      <c r="B275" s="8" t="s">
        <v>293</v>
      </c>
      <c r="C275" s="9">
        <v>413.72700000000003</v>
      </c>
      <c r="D275" s="10">
        <v>393.6</v>
      </c>
      <c r="E275" s="11">
        <v>15.927</v>
      </c>
      <c r="F275" s="12">
        <v>0</v>
      </c>
      <c r="G275" s="9">
        <v>0</v>
      </c>
      <c r="H275" s="13">
        <f t="shared" si="4"/>
        <v>3.8496399799868027E-2</v>
      </c>
      <c r="J275" s="15"/>
    </row>
    <row r="276" spans="1:10" ht="14.25" customHeight="1" x14ac:dyDescent="0.25">
      <c r="A276" s="7" t="s">
        <v>292</v>
      </c>
      <c r="B276" s="8" t="s">
        <v>294</v>
      </c>
      <c r="C276" s="9">
        <v>222.34300000000002</v>
      </c>
      <c r="D276" s="10">
        <v>209.84</v>
      </c>
      <c r="E276" s="11">
        <v>11.382999999999999</v>
      </c>
      <c r="F276" s="12">
        <v>0</v>
      </c>
      <c r="G276" s="9">
        <v>0</v>
      </c>
      <c r="H276" s="13">
        <f t="shared" si="4"/>
        <v>5.1195675150555668E-2</v>
      </c>
      <c r="J276" s="15"/>
    </row>
    <row r="277" spans="1:10" ht="14.25" customHeight="1" x14ac:dyDescent="0.25">
      <c r="A277" s="7" t="s">
        <v>292</v>
      </c>
      <c r="B277" s="8" t="s">
        <v>295</v>
      </c>
      <c r="C277" s="9">
        <v>517.32800000000009</v>
      </c>
      <c r="D277" s="10">
        <v>493.88</v>
      </c>
      <c r="E277" s="11">
        <v>18.747999999999998</v>
      </c>
      <c r="F277" s="12">
        <v>0</v>
      </c>
      <c r="G277" s="9">
        <v>0</v>
      </c>
      <c r="H277" s="13">
        <f t="shared" si="4"/>
        <v>3.6240064330560096E-2</v>
      </c>
      <c r="J277" s="15"/>
    </row>
    <row r="278" spans="1:10" ht="14.25" customHeight="1" x14ac:dyDescent="0.25">
      <c r="A278" s="7" t="s">
        <v>292</v>
      </c>
      <c r="B278" s="8" t="s">
        <v>296</v>
      </c>
      <c r="C278" s="9">
        <v>360.63900000000001</v>
      </c>
      <c r="D278" s="10">
        <v>342.34</v>
      </c>
      <c r="E278" s="11">
        <v>13.639000000000001</v>
      </c>
      <c r="F278" s="12">
        <v>0</v>
      </c>
      <c r="G278" s="9">
        <v>0</v>
      </c>
      <c r="H278" s="13">
        <f t="shared" si="4"/>
        <v>3.7818982417320367E-2</v>
      </c>
      <c r="J278" s="15"/>
    </row>
    <row r="279" spans="1:10" ht="14.25" customHeight="1" x14ac:dyDescent="0.25">
      <c r="A279" s="7" t="s">
        <v>292</v>
      </c>
      <c r="B279" s="8" t="s">
        <v>297</v>
      </c>
      <c r="C279" s="9">
        <v>880.66899999999998</v>
      </c>
      <c r="D279" s="10">
        <v>830.02</v>
      </c>
      <c r="E279" s="11">
        <v>22.308999999999997</v>
      </c>
      <c r="F279" s="12">
        <v>0</v>
      </c>
      <c r="G279" s="9">
        <v>0</v>
      </c>
      <c r="H279" s="13">
        <f t="shared" si="4"/>
        <v>2.5331878378823371E-2</v>
      </c>
      <c r="J279" s="15"/>
    </row>
    <row r="280" spans="1:10" ht="14.25" customHeight="1" x14ac:dyDescent="0.25">
      <c r="A280" s="7" t="s">
        <v>292</v>
      </c>
      <c r="B280" s="8" t="s">
        <v>298</v>
      </c>
      <c r="C280" s="9">
        <v>864.74099999999987</v>
      </c>
      <c r="D280" s="10">
        <v>827.03599999999994</v>
      </c>
      <c r="E280" s="11">
        <v>34.535000000000004</v>
      </c>
      <c r="F280" s="12">
        <v>0</v>
      </c>
      <c r="G280" s="11">
        <v>20.69</v>
      </c>
      <c r="H280" s="13">
        <f t="shared" si="4"/>
        <v>6.2370755033424416E-2</v>
      </c>
      <c r="J280" s="15"/>
    </row>
    <row r="281" spans="1:10" ht="14.25" customHeight="1" x14ac:dyDescent="0.25">
      <c r="A281" s="7" t="s">
        <v>292</v>
      </c>
      <c r="B281" s="8" t="s">
        <v>299</v>
      </c>
      <c r="C281" s="9">
        <v>1347.383</v>
      </c>
      <c r="D281" s="10">
        <v>1240.5540000000001</v>
      </c>
      <c r="E281" s="11">
        <v>88.669000000000011</v>
      </c>
      <c r="F281" s="12">
        <v>0</v>
      </c>
      <c r="G281" s="9">
        <v>0</v>
      </c>
      <c r="H281" s="13">
        <f t="shared" si="4"/>
        <v>6.5808311371005873E-2</v>
      </c>
    </row>
    <row r="282" spans="1:10" ht="14.25" customHeight="1" x14ac:dyDescent="0.25">
      <c r="A282" s="7" t="s">
        <v>292</v>
      </c>
      <c r="B282" s="8" t="s">
        <v>300</v>
      </c>
      <c r="C282" s="9">
        <v>1360.2110000000002</v>
      </c>
      <c r="D282" s="10">
        <v>1320.38</v>
      </c>
      <c r="E282" s="11">
        <v>30.370999999999999</v>
      </c>
      <c r="F282" s="12">
        <v>0</v>
      </c>
      <c r="G282" s="9">
        <v>0</v>
      </c>
      <c r="H282" s="13">
        <f t="shared" si="4"/>
        <v>2.2328153499714377E-2</v>
      </c>
      <c r="J282" s="15"/>
    </row>
    <row r="283" spans="1:10" ht="14.25" customHeight="1" x14ac:dyDescent="0.25">
      <c r="A283" s="7" t="s">
        <v>292</v>
      </c>
      <c r="B283" s="8" t="s">
        <v>301</v>
      </c>
      <c r="C283" s="9">
        <v>5909.924</v>
      </c>
      <c r="D283" s="10">
        <v>5150.72</v>
      </c>
      <c r="E283" s="11">
        <v>599.20399999999995</v>
      </c>
      <c r="F283" s="12">
        <v>0</v>
      </c>
      <c r="G283" s="9">
        <v>0</v>
      </c>
      <c r="H283" s="13">
        <f t="shared" si="4"/>
        <v>0.10138945949220328</v>
      </c>
      <c r="J283" s="15"/>
    </row>
    <row r="284" spans="1:10" ht="14.25" customHeight="1" x14ac:dyDescent="0.25">
      <c r="A284" s="7" t="s">
        <v>292</v>
      </c>
      <c r="B284" s="8" t="s">
        <v>302</v>
      </c>
      <c r="C284" s="9">
        <v>750.7299999999999</v>
      </c>
      <c r="D284" s="10">
        <v>730.3</v>
      </c>
      <c r="E284" s="11">
        <v>14.81</v>
      </c>
      <c r="F284" s="12">
        <v>0</v>
      </c>
      <c r="G284" s="9">
        <v>0</v>
      </c>
      <c r="H284" s="13">
        <f t="shared" si="4"/>
        <v>1.9727465267139987E-2</v>
      </c>
      <c r="J284" s="15"/>
    </row>
    <row r="285" spans="1:10" ht="14.25" customHeight="1" x14ac:dyDescent="0.25">
      <c r="A285" s="7" t="s">
        <v>303</v>
      </c>
      <c r="B285" s="8" t="s">
        <v>304</v>
      </c>
      <c r="C285" s="9">
        <v>3619.1679999999997</v>
      </c>
      <c r="D285" s="10">
        <v>3201.3199999999997</v>
      </c>
      <c r="E285" s="11">
        <v>65.037999999999997</v>
      </c>
      <c r="F285" s="12">
        <v>0</v>
      </c>
      <c r="G285" s="9">
        <v>0</v>
      </c>
      <c r="H285" s="13">
        <f t="shared" si="4"/>
        <v>1.7970428562586762E-2</v>
      </c>
      <c r="J285" s="15"/>
    </row>
    <row r="286" spans="1:10" ht="14.25" customHeight="1" x14ac:dyDescent="0.25">
      <c r="A286" s="7" t="s">
        <v>303</v>
      </c>
      <c r="B286" s="8" t="s">
        <v>305</v>
      </c>
      <c r="C286" s="9">
        <v>2564.5620000000004</v>
      </c>
      <c r="D286" s="10">
        <v>1345.4</v>
      </c>
      <c r="E286" s="11">
        <v>1106.162</v>
      </c>
      <c r="F286" s="12">
        <v>0</v>
      </c>
      <c r="G286" s="9">
        <v>0</v>
      </c>
      <c r="H286" s="13">
        <f t="shared" si="4"/>
        <v>0.43132589502612917</v>
      </c>
      <c r="J286" s="15"/>
    </row>
    <row r="287" spans="1:10" ht="14.25" customHeight="1" x14ac:dyDescent="0.25">
      <c r="A287" s="7" t="s">
        <v>303</v>
      </c>
      <c r="B287" s="8" t="s">
        <v>306</v>
      </c>
      <c r="C287" s="9">
        <v>153.06</v>
      </c>
      <c r="D287" s="10">
        <v>139</v>
      </c>
      <c r="E287" s="11">
        <v>5.0599999999999996</v>
      </c>
      <c r="F287" s="12">
        <v>0</v>
      </c>
      <c r="G287" s="9">
        <v>0</v>
      </c>
      <c r="H287" s="13">
        <f t="shared" si="4"/>
        <v>3.3058931138115769E-2</v>
      </c>
      <c r="J287" s="15"/>
    </row>
    <row r="288" spans="1:10" ht="14.25" customHeight="1" x14ac:dyDescent="0.25">
      <c r="A288" s="7" t="s">
        <v>303</v>
      </c>
      <c r="B288" s="8" t="s">
        <v>307</v>
      </c>
      <c r="C288" s="9">
        <v>2735.8850000000002</v>
      </c>
      <c r="D288" s="10">
        <v>2176.96</v>
      </c>
      <c r="E288" s="11">
        <v>290.69499999999999</v>
      </c>
      <c r="F288" s="12">
        <v>0</v>
      </c>
      <c r="G288" s="11">
        <v>167.542</v>
      </c>
      <c r="H288" s="13">
        <f t="shared" si="4"/>
        <v>0.15782625152965787</v>
      </c>
      <c r="J288" s="15"/>
    </row>
    <row r="289" spans="1:10" ht="14.25" customHeight="1" x14ac:dyDescent="0.25">
      <c r="A289" s="7" t="s">
        <v>303</v>
      </c>
      <c r="B289" s="8" t="s">
        <v>308</v>
      </c>
      <c r="C289" s="9">
        <v>8238.7450000000008</v>
      </c>
      <c r="D289" s="10">
        <v>6585.5</v>
      </c>
      <c r="E289" s="9">
        <v>296.565</v>
      </c>
      <c r="F289" s="12">
        <v>0</v>
      </c>
      <c r="G289" s="9">
        <v>0</v>
      </c>
      <c r="H289" s="13">
        <f t="shared" si="4"/>
        <v>3.5996380516692766E-2</v>
      </c>
      <c r="J289" s="15"/>
    </row>
    <row r="290" spans="1:10" ht="14.25" customHeight="1" x14ac:dyDescent="0.25">
      <c r="A290" s="7" t="s">
        <v>303</v>
      </c>
      <c r="B290" s="8" t="s">
        <v>309</v>
      </c>
      <c r="C290" s="9">
        <v>1237.5899999999999</v>
      </c>
      <c r="D290" s="10">
        <v>1193.81</v>
      </c>
      <c r="E290" s="11">
        <v>0.1</v>
      </c>
      <c r="F290" s="12">
        <v>0</v>
      </c>
      <c r="G290" s="9">
        <v>0</v>
      </c>
      <c r="H290" s="13">
        <f t="shared" si="4"/>
        <v>8.080220428413288E-5</v>
      </c>
      <c r="J290" s="15"/>
    </row>
    <row r="291" spans="1:10" ht="14.25" customHeight="1" x14ac:dyDescent="0.25">
      <c r="A291" s="7" t="s">
        <v>303</v>
      </c>
      <c r="B291" s="8" t="s">
        <v>310</v>
      </c>
      <c r="C291" s="9">
        <v>2439.2400000000002</v>
      </c>
      <c r="D291" s="10">
        <v>2218.66</v>
      </c>
      <c r="E291" s="11">
        <v>84.23</v>
      </c>
      <c r="F291" s="12">
        <v>0</v>
      </c>
      <c r="G291" s="9">
        <v>0</v>
      </c>
      <c r="H291" s="13">
        <f t="shared" si="4"/>
        <v>3.4531247437726502E-2</v>
      </c>
      <c r="J291" s="15"/>
    </row>
    <row r="292" spans="1:10" ht="14.25" customHeight="1" x14ac:dyDescent="0.25">
      <c r="A292" s="7" t="s">
        <v>303</v>
      </c>
      <c r="B292" s="8" t="s">
        <v>311</v>
      </c>
      <c r="C292" s="9">
        <v>1075.3399999999999</v>
      </c>
      <c r="D292" s="10">
        <v>996</v>
      </c>
      <c r="E292" s="11">
        <v>29.34</v>
      </c>
      <c r="F292" s="12">
        <v>0</v>
      </c>
      <c r="G292" s="9">
        <v>0</v>
      </c>
      <c r="H292" s="13">
        <f t="shared" si="4"/>
        <v>2.7284393773132222E-2</v>
      </c>
      <c r="J292" s="15"/>
    </row>
    <row r="293" spans="1:10" ht="14.25" customHeight="1" x14ac:dyDescent="0.25">
      <c r="A293" s="7" t="s">
        <v>303</v>
      </c>
      <c r="B293" s="8" t="s">
        <v>312</v>
      </c>
      <c r="C293" s="9">
        <v>1913</v>
      </c>
      <c r="D293" s="10">
        <v>977</v>
      </c>
      <c r="E293" s="11">
        <v>850</v>
      </c>
      <c r="F293" s="12">
        <v>0</v>
      </c>
      <c r="G293" s="9">
        <v>0</v>
      </c>
      <c r="H293" s="13">
        <f t="shared" si="4"/>
        <v>0.4443282801881861</v>
      </c>
    </row>
    <row r="294" spans="1:10" ht="14.25" customHeight="1" x14ac:dyDescent="0.25">
      <c r="A294" s="7" t="s">
        <v>303</v>
      </c>
      <c r="B294" s="8" t="s">
        <v>313</v>
      </c>
      <c r="C294" s="9">
        <v>460.28000000000003</v>
      </c>
      <c r="D294" s="10">
        <v>426</v>
      </c>
      <c r="E294" s="11">
        <v>18.68</v>
      </c>
      <c r="F294" s="12">
        <v>0</v>
      </c>
      <c r="G294" s="9">
        <v>0</v>
      </c>
      <c r="H294" s="13">
        <f t="shared" si="4"/>
        <v>4.0583992352481092E-2</v>
      </c>
      <c r="J294" s="15"/>
    </row>
    <row r="295" spans="1:10" ht="14.25" customHeight="1" x14ac:dyDescent="0.25">
      <c r="A295" s="7" t="s">
        <v>303</v>
      </c>
      <c r="B295" s="8" t="s">
        <v>314</v>
      </c>
      <c r="C295" s="9">
        <v>2072.5700000000002</v>
      </c>
      <c r="D295" s="10">
        <v>1950.99</v>
      </c>
      <c r="E295" s="11">
        <v>45.449999999999996</v>
      </c>
      <c r="F295" s="12">
        <v>0</v>
      </c>
      <c r="G295" s="9">
        <v>0</v>
      </c>
      <c r="H295" s="13">
        <f t="shared" si="4"/>
        <v>2.1929295512334922E-2</v>
      </c>
      <c r="J295" s="15"/>
    </row>
    <row r="296" spans="1:10" ht="14.25" customHeight="1" x14ac:dyDescent="0.25">
      <c r="A296" s="7" t="s">
        <v>303</v>
      </c>
      <c r="B296" s="8" t="s">
        <v>315</v>
      </c>
      <c r="C296" s="9">
        <v>3525.7599999999998</v>
      </c>
      <c r="D296" s="10">
        <v>3335.25</v>
      </c>
      <c r="E296" s="11">
        <v>102.71000000000001</v>
      </c>
      <c r="F296" s="12">
        <v>0</v>
      </c>
      <c r="G296" s="9">
        <v>0</v>
      </c>
      <c r="H296" s="13">
        <f t="shared" si="4"/>
        <v>2.9131307859865677E-2</v>
      </c>
      <c r="J296" s="15"/>
    </row>
    <row r="297" spans="1:10" ht="14.25" customHeight="1" x14ac:dyDescent="0.25">
      <c r="A297" s="7" t="s">
        <v>303</v>
      </c>
      <c r="B297" s="8" t="s">
        <v>316</v>
      </c>
      <c r="C297" s="9">
        <v>593.55999999999995</v>
      </c>
      <c r="D297" s="10">
        <v>537.08000000000004</v>
      </c>
      <c r="E297" s="11">
        <v>13.370000000000001</v>
      </c>
      <c r="F297" s="12">
        <v>0</v>
      </c>
      <c r="G297" s="9">
        <v>0</v>
      </c>
      <c r="H297" s="13">
        <f t="shared" si="4"/>
        <v>2.2525102769728422E-2</v>
      </c>
      <c r="J297" s="15"/>
    </row>
    <row r="298" spans="1:10" ht="14.25" customHeight="1" x14ac:dyDescent="0.25">
      <c r="A298" s="7" t="s">
        <v>303</v>
      </c>
      <c r="B298" s="8" t="s">
        <v>317</v>
      </c>
      <c r="C298" s="9">
        <v>1645.1399999999999</v>
      </c>
      <c r="D298" s="10">
        <v>1450.12</v>
      </c>
      <c r="E298" s="11">
        <v>73.42</v>
      </c>
      <c r="F298" s="12">
        <v>0</v>
      </c>
      <c r="G298" s="9">
        <v>0</v>
      </c>
      <c r="H298" s="13">
        <f t="shared" si="4"/>
        <v>4.4628420681522549E-2</v>
      </c>
      <c r="J298" s="15"/>
    </row>
    <row r="299" spans="1:10" ht="14.25" customHeight="1" x14ac:dyDescent="0.25">
      <c r="A299" s="7" t="s">
        <v>303</v>
      </c>
      <c r="B299" s="8" t="s">
        <v>318</v>
      </c>
      <c r="C299" s="9">
        <v>1711.71</v>
      </c>
      <c r="D299" s="10">
        <v>1519.4399999999998</v>
      </c>
      <c r="E299" s="11">
        <v>93.929999999999993</v>
      </c>
      <c r="F299" s="12">
        <v>0</v>
      </c>
      <c r="G299" s="9">
        <v>0</v>
      </c>
      <c r="H299" s="13">
        <f t="shared" si="4"/>
        <v>5.4874949611791714E-2</v>
      </c>
      <c r="J299" s="15"/>
    </row>
    <row r="300" spans="1:10" ht="14.25" customHeight="1" x14ac:dyDescent="0.25">
      <c r="A300" s="7" t="s">
        <v>303</v>
      </c>
      <c r="B300" s="8" t="s">
        <v>319</v>
      </c>
      <c r="C300" s="9">
        <v>4781</v>
      </c>
      <c r="D300" s="10">
        <v>2441</v>
      </c>
      <c r="E300" s="11">
        <v>2123</v>
      </c>
      <c r="F300" s="12">
        <v>0</v>
      </c>
      <c r="G300" s="12">
        <v>1913</v>
      </c>
      <c r="H300" s="13">
        <f t="shared" si="4"/>
        <v>0.60292799521959961</v>
      </c>
      <c r="J300" s="15"/>
    </row>
    <row r="301" spans="1:10" ht="14.25" customHeight="1" x14ac:dyDescent="0.25">
      <c r="A301" s="7" t="s">
        <v>303</v>
      </c>
      <c r="B301" s="8" t="s">
        <v>320</v>
      </c>
      <c r="C301" s="9">
        <v>208.74</v>
      </c>
      <c r="D301" s="10">
        <v>191</v>
      </c>
      <c r="E301" s="11">
        <v>6.74</v>
      </c>
      <c r="F301" s="12">
        <v>0</v>
      </c>
      <c r="G301" s="9">
        <v>0</v>
      </c>
      <c r="H301" s="13">
        <f t="shared" si="4"/>
        <v>3.2288971926798887E-2</v>
      </c>
      <c r="J301" s="15"/>
    </row>
    <row r="302" spans="1:10" ht="14.25" customHeight="1" x14ac:dyDescent="0.25">
      <c r="A302" s="7" t="s">
        <v>303</v>
      </c>
      <c r="B302" s="8" t="s">
        <v>321</v>
      </c>
      <c r="C302" s="9">
        <v>2668.27</v>
      </c>
      <c r="D302" s="10">
        <v>2047.85</v>
      </c>
      <c r="E302" s="11">
        <v>270.42</v>
      </c>
      <c r="F302" s="12">
        <v>0</v>
      </c>
      <c r="G302" s="9">
        <v>0</v>
      </c>
      <c r="H302" s="13">
        <f t="shared" si="4"/>
        <v>0.10134656537756674</v>
      </c>
      <c r="J302" s="15"/>
    </row>
    <row r="303" spans="1:10" ht="14.25" customHeight="1" x14ac:dyDescent="0.25">
      <c r="A303" s="7" t="s">
        <v>303</v>
      </c>
      <c r="B303" s="8" t="s">
        <v>322</v>
      </c>
      <c r="C303" s="9">
        <v>2744.6469999999999</v>
      </c>
      <c r="D303" s="10">
        <v>2265.17</v>
      </c>
      <c r="E303" s="11">
        <v>95.146999999999991</v>
      </c>
      <c r="F303" s="12">
        <v>0</v>
      </c>
      <c r="G303" s="9">
        <v>0</v>
      </c>
      <c r="H303" s="13">
        <f t="shared" si="4"/>
        <v>3.4666388792438517E-2</v>
      </c>
      <c r="J303" s="15"/>
    </row>
    <row r="304" spans="1:10" ht="14.25" customHeight="1" x14ac:dyDescent="0.25">
      <c r="A304" s="7" t="s">
        <v>303</v>
      </c>
      <c r="B304" s="8" t="s">
        <v>323</v>
      </c>
      <c r="C304" s="9">
        <v>8612.5130000000008</v>
      </c>
      <c r="D304" s="10">
        <v>6696.509</v>
      </c>
      <c r="E304" s="11">
        <v>1857.5140000000001</v>
      </c>
      <c r="F304" s="12">
        <v>0</v>
      </c>
      <c r="G304" s="11">
        <v>672.52500000000009</v>
      </c>
      <c r="H304" s="13">
        <f t="shared" si="4"/>
        <v>0.27248558379621063</v>
      </c>
      <c r="J304" s="15"/>
    </row>
    <row r="305" spans="1:10" ht="14.25" customHeight="1" x14ac:dyDescent="0.25">
      <c r="A305" s="7" t="s">
        <v>303</v>
      </c>
      <c r="B305" s="8" t="s">
        <v>324</v>
      </c>
      <c r="C305" s="9">
        <v>3442</v>
      </c>
      <c r="D305" s="10">
        <v>1758</v>
      </c>
      <c r="E305" s="11">
        <v>1528</v>
      </c>
      <c r="F305" s="12">
        <v>0</v>
      </c>
      <c r="G305" s="9">
        <v>0</v>
      </c>
      <c r="H305" s="13">
        <f t="shared" si="4"/>
        <v>0.44392794886693782</v>
      </c>
      <c r="J305" s="15"/>
    </row>
    <row r="306" spans="1:10" ht="14.25" customHeight="1" x14ac:dyDescent="0.25">
      <c r="A306" s="7" t="s">
        <v>303</v>
      </c>
      <c r="B306" s="8" t="s">
        <v>325</v>
      </c>
      <c r="C306" s="9">
        <v>3560.4249999999997</v>
      </c>
      <c r="D306" s="10">
        <v>2915.93</v>
      </c>
      <c r="E306" s="11">
        <v>95.275000000000006</v>
      </c>
      <c r="F306" s="12">
        <v>0</v>
      </c>
      <c r="G306" s="11">
        <v>22.794</v>
      </c>
      <c r="H306" s="13">
        <f t="shared" si="4"/>
        <v>3.2950539724197717E-2</v>
      </c>
      <c r="J306" s="15"/>
    </row>
    <row r="307" spans="1:10" ht="14.25" customHeight="1" x14ac:dyDescent="0.25">
      <c r="A307" s="7" t="s">
        <v>303</v>
      </c>
      <c r="B307" s="8" t="s">
        <v>326</v>
      </c>
      <c r="C307" s="9">
        <v>869.76800000000003</v>
      </c>
      <c r="D307" s="10">
        <v>522.6</v>
      </c>
      <c r="E307" s="11">
        <v>73.037999999999997</v>
      </c>
      <c r="F307" s="11">
        <v>0.55000000000000004</v>
      </c>
      <c r="G307" s="9">
        <v>0</v>
      </c>
      <c r="H307" s="13">
        <f t="shared" si="4"/>
        <v>8.4553002465765387E-2</v>
      </c>
      <c r="J307" s="15"/>
    </row>
    <row r="308" spans="1:10" ht="14.25" customHeight="1" x14ac:dyDescent="0.25">
      <c r="A308" s="7" t="s">
        <v>303</v>
      </c>
      <c r="B308" s="8" t="s">
        <v>327</v>
      </c>
      <c r="C308" s="9">
        <v>202.93</v>
      </c>
      <c r="D308" s="10">
        <v>182</v>
      </c>
      <c r="E308" s="11">
        <v>7.93</v>
      </c>
      <c r="F308" s="12">
        <v>0</v>
      </c>
      <c r="G308" s="9">
        <v>0</v>
      </c>
      <c r="H308" s="13">
        <f t="shared" si="4"/>
        <v>3.9077514413837278E-2</v>
      </c>
      <c r="J308" s="15"/>
    </row>
    <row r="309" spans="1:10" ht="14.25" customHeight="1" x14ac:dyDescent="0.25">
      <c r="A309" s="7" t="s">
        <v>303</v>
      </c>
      <c r="B309" s="8" t="s">
        <v>328</v>
      </c>
      <c r="C309" s="9">
        <v>2667.6800000000003</v>
      </c>
      <c r="D309" s="10">
        <v>2117.9700000000003</v>
      </c>
      <c r="E309" s="11">
        <v>405.46999999999997</v>
      </c>
      <c r="F309" s="12">
        <v>0</v>
      </c>
      <c r="G309" s="9">
        <v>0</v>
      </c>
      <c r="H309" s="13">
        <f t="shared" si="4"/>
        <v>0.15199349247286029</v>
      </c>
      <c r="J309" s="15"/>
    </row>
    <row r="310" spans="1:10" ht="14.25" customHeight="1" x14ac:dyDescent="0.25">
      <c r="A310" s="7" t="s">
        <v>303</v>
      </c>
      <c r="B310" s="8" t="s">
        <v>329</v>
      </c>
      <c r="C310" s="9">
        <v>3059</v>
      </c>
      <c r="D310" s="10">
        <v>1562</v>
      </c>
      <c r="E310" s="11">
        <v>1358</v>
      </c>
      <c r="F310" s="12">
        <v>0</v>
      </c>
      <c r="G310" s="9">
        <v>0</v>
      </c>
      <c r="H310" s="13">
        <f t="shared" si="4"/>
        <v>0.44393592677345539</v>
      </c>
      <c r="J310" s="15"/>
    </row>
    <row r="311" spans="1:10" ht="14.25" customHeight="1" x14ac:dyDescent="0.25">
      <c r="A311" s="7" t="s">
        <v>303</v>
      </c>
      <c r="B311" s="8" t="s">
        <v>330</v>
      </c>
      <c r="C311" s="9">
        <v>6793.7240000000002</v>
      </c>
      <c r="D311" s="10">
        <v>5498.46</v>
      </c>
      <c r="E311" s="11">
        <v>296.49399999999991</v>
      </c>
      <c r="F311" s="12">
        <v>0</v>
      </c>
      <c r="G311" s="9">
        <v>0</v>
      </c>
      <c r="H311" s="13">
        <f t="shared" si="4"/>
        <v>4.3642338134431115E-2</v>
      </c>
      <c r="J311" s="15"/>
    </row>
    <row r="312" spans="1:10" ht="14.25" customHeight="1" x14ac:dyDescent="0.25">
      <c r="A312" s="7" t="s">
        <v>303</v>
      </c>
      <c r="B312" s="8" t="s">
        <v>331</v>
      </c>
      <c r="C312" s="9">
        <v>2486</v>
      </c>
      <c r="D312" s="10">
        <v>1269</v>
      </c>
      <c r="E312" s="11">
        <v>1104</v>
      </c>
      <c r="F312" s="12">
        <v>0</v>
      </c>
      <c r="G312" s="9">
        <v>0</v>
      </c>
      <c r="H312" s="13">
        <f t="shared" si="4"/>
        <v>0.4440868865647627</v>
      </c>
      <c r="J312" s="15"/>
    </row>
    <row r="313" spans="1:10" ht="14.25" customHeight="1" x14ac:dyDescent="0.25">
      <c r="A313" s="7" t="s">
        <v>303</v>
      </c>
      <c r="B313" s="8" t="s">
        <v>332</v>
      </c>
      <c r="C313" s="9">
        <v>8086.33</v>
      </c>
      <c r="D313" s="10">
        <v>4754.75</v>
      </c>
      <c r="E313" s="11">
        <v>1573.79</v>
      </c>
      <c r="F313" s="12">
        <v>0</v>
      </c>
      <c r="G313" s="9">
        <v>0</v>
      </c>
      <c r="H313" s="13">
        <f t="shared" si="4"/>
        <v>0.19462351895111873</v>
      </c>
    </row>
    <row r="314" spans="1:10" ht="14.25" customHeight="1" x14ac:dyDescent="0.25">
      <c r="A314" s="7" t="s">
        <v>303</v>
      </c>
      <c r="B314" s="8" t="s">
        <v>333</v>
      </c>
      <c r="C314" s="9">
        <v>444.15</v>
      </c>
      <c r="D314" s="10">
        <v>416</v>
      </c>
      <c r="E314" s="11">
        <v>10.15</v>
      </c>
      <c r="F314" s="12">
        <v>0</v>
      </c>
      <c r="G314" s="9">
        <v>0</v>
      </c>
      <c r="H314" s="13">
        <f t="shared" si="4"/>
        <v>2.2852639873916471E-2</v>
      </c>
      <c r="J314" s="15"/>
    </row>
    <row r="315" spans="1:10" ht="14.25" customHeight="1" x14ac:dyDescent="0.25">
      <c r="A315" s="7" t="s">
        <v>303</v>
      </c>
      <c r="B315" s="8" t="s">
        <v>334</v>
      </c>
      <c r="C315" s="9">
        <v>40410.44</v>
      </c>
      <c r="D315" s="10">
        <v>35466.65</v>
      </c>
      <c r="E315" s="11">
        <v>2256.4399999999996</v>
      </c>
      <c r="F315" s="12">
        <v>0</v>
      </c>
      <c r="G315" s="11">
        <v>860.24999999999989</v>
      </c>
      <c r="H315" s="13">
        <f t="shared" si="4"/>
        <v>7.5518243092131468E-2</v>
      </c>
      <c r="J315" s="15"/>
    </row>
    <row r="316" spans="1:10" ht="14.25" customHeight="1" x14ac:dyDescent="0.25">
      <c r="A316" s="7" t="s">
        <v>303</v>
      </c>
      <c r="B316" s="8" t="s">
        <v>335</v>
      </c>
      <c r="C316" s="9">
        <v>171.91</v>
      </c>
      <c r="D316" s="10">
        <v>157</v>
      </c>
      <c r="E316" s="11">
        <v>5.9099999999999993</v>
      </c>
      <c r="F316" s="12">
        <v>0</v>
      </c>
      <c r="G316" s="9">
        <v>0</v>
      </c>
      <c r="H316" s="13">
        <f t="shared" si="4"/>
        <v>3.4378453842126691E-2</v>
      </c>
      <c r="J316" s="15"/>
    </row>
    <row r="317" spans="1:10" ht="14.25" customHeight="1" x14ac:dyDescent="0.25">
      <c r="A317" s="7" t="s">
        <v>303</v>
      </c>
      <c r="B317" s="8" t="s">
        <v>336</v>
      </c>
      <c r="C317" s="9">
        <v>1344.31</v>
      </c>
      <c r="D317" s="10">
        <v>1170.92</v>
      </c>
      <c r="E317" s="10">
        <v>0</v>
      </c>
      <c r="F317" s="12">
        <v>0</v>
      </c>
      <c r="G317" s="9">
        <v>0</v>
      </c>
      <c r="H317" s="13">
        <f t="shared" si="4"/>
        <v>0</v>
      </c>
      <c r="J317" s="15"/>
    </row>
    <row r="318" spans="1:10" ht="14.25" customHeight="1" x14ac:dyDescent="0.25">
      <c r="A318" s="7" t="s">
        <v>303</v>
      </c>
      <c r="B318" s="8" t="s">
        <v>337</v>
      </c>
      <c r="C318" s="9">
        <v>4864.130000000001</v>
      </c>
      <c r="D318" s="10">
        <v>4524.88</v>
      </c>
      <c r="E318" s="11">
        <v>132.26000000000002</v>
      </c>
      <c r="F318" s="12">
        <v>0</v>
      </c>
      <c r="G318" s="11">
        <v>14.8874</v>
      </c>
      <c r="H318" s="13">
        <f t="shared" si="4"/>
        <v>3.0159228372499756E-2</v>
      </c>
      <c r="J318" s="15"/>
    </row>
    <row r="319" spans="1:10" ht="14.25" customHeight="1" x14ac:dyDescent="0.25">
      <c r="A319" s="7" t="s">
        <v>303</v>
      </c>
      <c r="B319" s="8" t="s">
        <v>338</v>
      </c>
      <c r="C319" s="9">
        <v>955</v>
      </c>
      <c r="D319" s="10">
        <v>488</v>
      </c>
      <c r="E319" s="11">
        <v>424</v>
      </c>
      <c r="F319" s="12">
        <v>0</v>
      </c>
      <c r="G319" s="9">
        <v>0</v>
      </c>
      <c r="H319" s="13">
        <f t="shared" si="4"/>
        <v>0.44397905759162304</v>
      </c>
      <c r="J319" s="15"/>
    </row>
    <row r="320" spans="1:10" ht="14.25" customHeight="1" x14ac:dyDescent="0.25">
      <c r="A320" s="7" t="s">
        <v>303</v>
      </c>
      <c r="B320" s="8" t="s">
        <v>339</v>
      </c>
      <c r="C320" s="9">
        <v>1483.077</v>
      </c>
      <c r="D320" s="10">
        <v>1469.5</v>
      </c>
      <c r="E320" s="11">
        <v>13.577000000000002</v>
      </c>
      <c r="F320" s="12">
        <v>0</v>
      </c>
      <c r="G320" s="9">
        <v>0</v>
      </c>
      <c r="H320" s="13">
        <f t="shared" si="4"/>
        <v>9.1546157077481496E-3</v>
      </c>
      <c r="J320" s="15"/>
    </row>
    <row r="321" spans="1:10" ht="14.25" customHeight="1" x14ac:dyDescent="0.25">
      <c r="A321" s="7" t="s">
        <v>340</v>
      </c>
      <c r="B321" s="8" t="s">
        <v>341</v>
      </c>
      <c r="C321" s="9">
        <v>158.42000000000002</v>
      </c>
      <c r="D321" s="10">
        <v>153.4</v>
      </c>
      <c r="E321" s="11">
        <v>5.0199999999999996</v>
      </c>
      <c r="F321" s="12">
        <v>0</v>
      </c>
      <c r="G321" s="9">
        <v>0</v>
      </c>
      <c r="H321" s="13">
        <f t="shared" si="4"/>
        <v>3.1687918192147453E-2</v>
      </c>
      <c r="J321" s="15"/>
    </row>
    <row r="322" spans="1:10" ht="14.25" customHeight="1" x14ac:dyDescent="0.25">
      <c r="A322" s="7" t="s">
        <v>340</v>
      </c>
      <c r="B322" s="8" t="s">
        <v>342</v>
      </c>
      <c r="C322" s="9">
        <v>625</v>
      </c>
      <c r="D322" s="10">
        <v>625</v>
      </c>
      <c r="E322" s="9">
        <v>0</v>
      </c>
      <c r="F322" s="12">
        <v>0</v>
      </c>
      <c r="G322" s="9">
        <v>0</v>
      </c>
      <c r="H322" s="13">
        <f t="shared" ref="H322:H385" si="5">(E322+F322+G322)/(C322+F322+G322)</f>
        <v>0</v>
      </c>
      <c r="J322" s="15"/>
    </row>
    <row r="323" spans="1:10" ht="14.25" customHeight="1" x14ac:dyDescent="0.25">
      <c r="A323" s="7" t="s">
        <v>340</v>
      </c>
      <c r="B323" s="8" t="s">
        <v>343</v>
      </c>
      <c r="C323" s="9">
        <v>1831.24</v>
      </c>
      <c r="D323" s="10">
        <v>1831.24</v>
      </c>
      <c r="E323" s="9">
        <v>0</v>
      </c>
      <c r="F323" s="12">
        <v>0</v>
      </c>
      <c r="G323" s="9">
        <v>0</v>
      </c>
      <c r="H323" s="13">
        <f t="shared" si="5"/>
        <v>0</v>
      </c>
    </row>
    <row r="324" spans="1:10" ht="14.25" customHeight="1" x14ac:dyDescent="0.25">
      <c r="A324" s="7" t="s">
        <v>340</v>
      </c>
      <c r="B324" s="8" t="s">
        <v>344</v>
      </c>
      <c r="C324" s="9">
        <v>558</v>
      </c>
      <c r="D324" s="10">
        <v>558</v>
      </c>
      <c r="E324" s="9">
        <v>0</v>
      </c>
      <c r="F324" s="12">
        <v>0</v>
      </c>
      <c r="G324" s="9">
        <v>0</v>
      </c>
      <c r="H324" s="13">
        <f t="shared" si="5"/>
        <v>0</v>
      </c>
      <c r="J324" s="15"/>
    </row>
    <row r="325" spans="1:10" ht="14.25" customHeight="1" x14ac:dyDescent="0.25">
      <c r="A325" s="7" t="s">
        <v>340</v>
      </c>
      <c r="B325" s="8" t="s">
        <v>345</v>
      </c>
      <c r="C325" s="9">
        <v>94.1</v>
      </c>
      <c r="D325" s="10">
        <v>94.1</v>
      </c>
      <c r="E325" s="9">
        <v>0</v>
      </c>
      <c r="F325" s="12">
        <v>0</v>
      </c>
      <c r="G325" s="9">
        <v>0</v>
      </c>
      <c r="H325" s="13">
        <f t="shared" si="5"/>
        <v>0</v>
      </c>
      <c r="J325" s="15"/>
    </row>
    <row r="326" spans="1:10" ht="14.25" customHeight="1" x14ac:dyDescent="0.25">
      <c r="A326" s="7" t="s">
        <v>340</v>
      </c>
      <c r="B326" s="8" t="s">
        <v>346</v>
      </c>
      <c r="C326" s="9">
        <v>471</v>
      </c>
      <c r="D326" s="10">
        <v>471</v>
      </c>
      <c r="E326" s="9">
        <v>0</v>
      </c>
      <c r="F326" s="12">
        <v>0</v>
      </c>
      <c r="G326" s="9">
        <v>0</v>
      </c>
      <c r="H326" s="13">
        <f t="shared" si="5"/>
        <v>0</v>
      </c>
      <c r="J326" s="15"/>
    </row>
    <row r="327" spans="1:10" ht="14.25" customHeight="1" x14ac:dyDescent="0.25">
      <c r="A327" s="7" t="s">
        <v>340</v>
      </c>
      <c r="B327" s="8" t="s">
        <v>347</v>
      </c>
      <c r="C327" s="9">
        <v>469.77</v>
      </c>
      <c r="D327" s="10">
        <v>469.77</v>
      </c>
      <c r="E327" s="9">
        <v>0</v>
      </c>
      <c r="F327" s="12">
        <v>0</v>
      </c>
      <c r="G327" s="9">
        <v>0</v>
      </c>
      <c r="H327" s="13">
        <f t="shared" si="5"/>
        <v>0</v>
      </c>
      <c r="J327" s="15"/>
    </row>
    <row r="328" spans="1:10" ht="14.25" customHeight="1" x14ac:dyDescent="0.25">
      <c r="A328" s="7" t="s">
        <v>340</v>
      </c>
      <c r="B328" s="8" t="s">
        <v>348</v>
      </c>
      <c r="C328" s="9">
        <v>5157</v>
      </c>
      <c r="D328" s="10">
        <v>4656</v>
      </c>
      <c r="E328" s="11">
        <v>329</v>
      </c>
      <c r="F328" s="12">
        <v>0</v>
      </c>
      <c r="G328" s="9">
        <v>0</v>
      </c>
      <c r="H328" s="13">
        <f t="shared" si="5"/>
        <v>6.3796781074267991E-2</v>
      </c>
      <c r="J328" s="15"/>
    </row>
    <row r="329" spans="1:10" ht="14.25" customHeight="1" x14ac:dyDescent="0.25">
      <c r="A329" s="7" t="s">
        <v>340</v>
      </c>
      <c r="B329" s="8" t="s">
        <v>349</v>
      </c>
      <c r="C329" s="9">
        <v>1124.0039999999999</v>
      </c>
      <c r="D329" s="10">
        <v>1057.83</v>
      </c>
      <c r="E329" s="11">
        <v>19.474</v>
      </c>
      <c r="F329" s="12">
        <v>0</v>
      </c>
      <c r="G329" s="9">
        <v>0</v>
      </c>
      <c r="H329" s="13">
        <f t="shared" si="5"/>
        <v>1.7325561118999577E-2</v>
      </c>
      <c r="J329" s="15"/>
    </row>
    <row r="330" spans="1:10" ht="14.25" customHeight="1" x14ac:dyDescent="0.25">
      <c r="A330" s="7" t="s">
        <v>340</v>
      </c>
      <c r="B330" s="8" t="s">
        <v>350</v>
      </c>
      <c r="C330" s="9">
        <v>546.71999999999991</v>
      </c>
      <c r="D330" s="10">
        <v>544.04</v>
      </c>
      <c r="E330" s="10">
        <v>0</v>
      </c>
      <c r="F330" s="12">
        <v>0</v>
      </c>
      <c r="G330" s="11">
        <v>13.86</v>
      </c>
      <c r="H330" s="13">
        <f t="shared" si="5"/>
        <v>2.4724392593385425E-2</v>
      </c>
      <c r="J330" s="15"/>
    </row>
    <row r="331" spans="1:10" ht="14.25" customHeight="1" x14ac:dyDescent="0.25">
      <c r="A331" s="7" t="s">
        <v>340</v>
      </c>
      <c r="B331" s="8" t="s">
        <v>351</v>
      </c>
      <c r="C331" s="9">
        <v>144.76</v>
      </c>
      <c r="D331" s="10">
        <v>144.56</v>
      </c>
      <c r="E331" s="10">
        <v>0</v>
      </c>
      <c r="F331" s="12">
        <v>0</v>
      </c>
      <c r="G331" s="9">
        <v>0</v>
      </c>
      <c r="H331" s="13">
        <f t="shared" si="5"/>
        <v>0</v>
      </c>
      <c r="J331" s="15"/>
    </row>
    <row r="332" spans="1:10" ht="14.25" customHeight="1" x14ac:dyDescent="0.25">
      <c r="A332" s="7" t="s">
        <v>340</v>
      </c>
      <c r="B332" s="8" t="s">
        <v>352</v>
      </c>
      <c r="C332" s="9">
        <v>532.11500000000001</v>
      </c>
      <c r="D332" s="10">
        <v>510.04</v>
      </c>
      <c r="E332" s="11">
        <v>17.324999999999999</v>
      </c>
      <c r="F332" s="12">
        <v>0</v>
      </c>
      <c r="G332" s="9">
        <v>0</v>
      </c>
      <c r="H332" s="13">
        <f t="shared" si="5"/>
        <v>3.2558751397724177E-2</v>
      </c>
    </row>
    <row r="333" spans="1:10" ht="14.25" customHeight="1" x14ac:dyDescent="0.25">
      <c r="A333" s="7" t="s">
        <v>340</v>
      </c>
      <c r="B333" s="8" t="s">
        <v>353</v>
      </c>
      <c r="C333" s="9">
        <v>3014.87</v>
      </c>
      <c r="D333" s="10">
        <v>2862</v>
      </c>
      <c r="E333" s="11">
        <v>152.87</v>
      </c>
      <c r="F333" s="12">
        <v>0</v>
      </c>
      <c r="G333" s="9">
        <v>0</v>
      </c>
      <c r="H333" s="13">
        <f t="shared" si="5"/>
        <v>5.0705337211886421E-2</v>
      </c>
      <c r="J333" s="15"/>
    </row>
    <row r="334" spans="1:10" ht="14.25" customHeight="1" x14ac:dyDescent="0.25">
      <c r="A334" s="7" t="s">
        <v>340</v>
      </c>
      <c r="B334" s="8" t="s">
        <v>354</v>
      </c>
      <c r="C334" s="9">
        <v>5523.3149999999996</v>
      </c>
      <c r="D334" s="10">
        <v>5144.7449999999999</v>
      </c>
      <c r="E334" s="11">
        <v>282.28999999999996</v>
      </c>
      <c r="F334" s="11">
        <v>1.0129999999999999</v>
      </c>
      <c r="G334" s="9">
        <v>0</v>
      </c>
      <c r="H334" s="13">
        <f t="shared" si="5"/>
        <v>5.1282798559390386E-2</v>
      </c>
      <c r="J334" s="15"/>
    </row>
    <row r="335" spans="1:10" ht="14.25" customHeight="1" x14ac:dyDescent="0.25">
      <c r="A335" s="7" t="s">
        <v>340</v>
      </c>
      <c r="B335" s="8" t="s">
        <v>355</v>
      </c>
      <c r="C335" s="9">
        <v>2168.8000000000002</v>
      </c>
      <c r="D335" s="10">
        <v>1799</v>
      </c>
      <c r="E335" s="11">
        <v>120.8</v>
      </c>
      <c r="F335" s="12">
        <v>0</v>
      </c>
      <c r="G335" s="9">
        <v>0</v>
      </c>
      <c r="H335" s="13">
        <f t="shared" si="5"/>
        <v>5.5699004057543335E-2</v>
      </c>
      <c r="J335" s="15"/>
    </row>
    <row r="336" spans="1:10" ht="14.25" customHeight="1" x14ac:dyDescent="0.25">
      <c r="A336" s="7" t="s">
        <v>340</v>
      </c>
      <c r="B336" s="8" t="s">
        <v>356</v>
      </c>
      <c r="C336" s="9">
        <v>11490.533000000001</v>
      </c>
      <c r="D336" s="10">
        <v>10386.42</v>
      </c>
      <c r="E336" s="11">
        <v>571.14299999999992</v>
      </c>
      <c r="F336" s="12">
        <v>0</v>
      </c>
      <c r="G336" s="9">
        <v>0</v>
      </c>
      <c r="H336" s="13">
        <f t="shared" si="5"/>
        <v>4.9705527150046031E-2</v>
      </c>
      <c r="J336" s="15"/>
    </row>
    <row r="337" spans="1:10" ht="14.25" customHeight="1" x14ac:dyDescent="0.25">
      <c r="A337" s="7" t="s">
        <v>340</v>
      </c>
      <c r="B337" s="8" t="s">
        <v>357</v>
      </c>
      <c r="C337" s="9">
        <v>639.99</v>
      </c>
      <c r="D337" s="10">
        <v>609.63</v>
      </c>
      <c r="E337" s="11">
        <v>21.91</v>
      </c>
      <c r="F337" s="12">
        <v>0</v>
      </c>
      <c r="G337" s="9">
        <v>0</v>
      </c>
      <c r="H337" s="13">
        <f t="shared" si="5"/>
        <v>3.4234909920467509E-2</v>
      </c>
      <c r="J337" s="15"/>
    </row>
    <row r="338" spans="1:10" ht="14.25" customHeight="1" x14ac:dyDescent="0.25">
      <c r="A338" s="7" t="s">
        <v>340</v>
      </c>
      <c r="B338" s="8" t="s">
        <v>358</v>
      </c>
      <c r="C338" s="9">
        <v>895.1</v>
      </c>
      <c r="D338" s="10">
        <v>876</v>
      </c>
      <c r="E338" s="10">
        <v>0</v>
      </c>
      <c r="F338" s="12">
        <v>0</v>
      </c>
      <c r="G338" s="9">
        <v>0</v>
      </c>
      <c r="H338" s="13">
        <f t="shared" si="5"/>
        <v>0</v>
      </c>
      <c r="J338" s="15"/>
    </row>
    <row r="339" spans="1:10" ht="14.25" customHeight="1" x14ac:dyDescent="0.25">
      <c r="A339" s="7" t="s">
        <v>340</v>
      </c>
      <c r="B339" s="8" t="s">
        <v>359</v>
      </c>
      <c r="C339" s="9">
        <v>372.7</v>
      </c>
      <c r="D339" s="10">
        <v>334</v>
      </c>
      <c r="E339" s="11">
        <v>27.7</v>
      </c>
      <c r="F339" s="12">
        <v>0</v>
      </c>
      <c r="G339" s="9">
        <v>0</v>
      </c>
      <c r="H339" s="13">
        <f t="shared" si="5"/>
        <v>7.4322511403273409E-2</v>
      </c>
      <c r="J339" s="15"/>
    </row>
    <row r="340" spans="1:10" x14ac:dyDescent="0.25">
      <c r="A340" s="7" t="s">
        <v>360</v>
      </c>
      <c r="B340" s="8" t="s">
        <v>361</v>
      </c>
      <c r="C340" s="9">
        <v>2780.8159999999998</v>
      </c>
      <c r="D340" s="10">
        <v>2581.37</v>
      </c>
      <c r="E340" s="11">
        <v>161.02600000000001</v>
      </c>
      <c r="F340" s="12">
        <v>0</v>
      </c>
      <c r="G340" s="9">
        <v>0</v>
      </c>
      <c r="H340" s="13">
        <f t="shared" si="5"/>
        <v>5.790602470641712E-2</v>
      </c>
      <c r="J340" s="15"/>
    </row>
    <row r="341" spans="1:10" x14ac:dyDescent="0.25">
      <c r="A341" s="7" t="s">
        <v>360</v>
      </c>
      <c r="B341" s="8" t="s">
        <v>362</v>
      </c>
      <c r="C341" s="9">
        <v>2592.3200000000002</v>
      </c>
      <c r="D341" s="10">
        <v>1788.42</v>
      </c>
      <c r="E341" s="11">
        <v>83.3</v>
      </c>
      <c r="F341" s="12">
        <v>0</v>
      </c>
      <c r="G341" s="9">
        <v>0</v>
      </c>
      <c r="H341" s="13">
        <f t="shared" si="5"/>
        <v>3.213337859523515E-2</v>
      </c>
    </row>
    <row r="342" spans="1:10" x14ac:dyDescent="0.25">
      <c r="A342" s="7" t="s">
        <v>360</v>
      </c>
      <c r="B342" s="8" t="s">
        <v>363</v>
      </c>
      <c r="C342" s="9">
        <v>1747.9900000000002</v>
      </c>
      <c r="D342" s="10">
        <v>1685.15</v>
      </c>
      <c r="E342" s="11">
        <v>42.94</v>
      </c>
      <c r="F342" s="12">
        <v>0</v>
      </c>
      <c r="G342" s="9">
        <v>0</v>
      </c>
      <c r="H342" s="13">
        <f t="shared" si="5"/>
        <v>2.4565357925388585E-2</v>
      </c>
      <c r="J342" s="15"/>
    </row>
    <row r="343" spans="1:10" x14ac:dyDescent="0.25">
      <c r="A343" s="7" t="s">
        <v>360</v>
      </c>
      <c r="B343" s="8" t="s">
        <v>364</v>
      </c>
      <c r="C343" s="9">
        <v>573.79999999999995</v>
      </c>
      <c r="D343" s="10">
        <v>570</v>
      </c>
      <c r="E343" s="11">
        <v>3.8</v>
      </c>
      <c r="F343" s="12">
        <v>0</v>
      </c>
      <c r="G343" s="9">
        <v>0</v>
      </c>
      <c r="H343" s="13">
        <f t="shared" si="5"/>
        <v>6.6225165562913907E-3</v>
      </c>
      <c r="J343" s="15"/>
    </row>
    <row r="344" spans="1:10" x14ac:dyDescent="0.25">
      <c r="A344" s="7" t="s">
        <v>360</v>
      </c>
      <c r="B344" s="8" t="s">
        <v>365</v>
      </c>
      <c r="C344" s="9">
        <v>1782.328</v>
      </c>
      <c r="D344" s="10">
        <v>1779</v>
      </c>
      <c r="E344" s="11">
        <v>3.3279999999999998</v>
      </c>
      <c r="F344" s="12">
        <v>0</v>
      </c>
      <c r="G344" s="9">
        <v>0</v>
      </c>
      <c r="H344" s="13">
        <f t="shared" si="5"/>
        <v>1.8672208482389324E-3</v>
      </c>
      <c r="J344" s="10"/>
    </row>
    <row r="345" spans="1:10" x14ac:dyDescent="0.25">
      <c r="A345" s="7" t="s">
        <v>360</v>
      </c>
      <c r="B345" s="8" t="s">
        <v>366</v>
      </c>
      <c r="C345" s="9">
        <v>2976.0800000000004</v>
      </c>
      <c r="D345" s="10">
        <v>2544.84</v>
      </c>
      <c r="E345" s="11">
        <v>119.86250000000001</v>
      </c>
      <c r="F345" s="12">
        <v>0</v>
      </c>
      <c r="G345" s="9">
        <v>0</v>
      </c>
      <c r="H345" s="13">
        <f t="shared" si="5"/>
        <v>4.02752950189511E-2</v>
      </c>
      <c r="J345" s="15"/>
    </row>
    <row r="346" spans="1:10" x14ac:dyDescent="0.25">
      <c r="A346" s="7" t="s">
        <v>360</v>
      </c>
      <c r="B346" s="8" t="s">
        <v>367</v>
      </c>
      <c r="C346" s="9">
        <v>1643.19</v>
      </c>
      <c r="D346" s="10">
        <v>1643.19</v>
      </c>
      <c r="E346" s="9">
        <v>0</v>
      </c>
      <c r="F346" s="12">
        <v>0</v>
      </c>
      <c r="G346" s="9">
        <v>0</v>
      </c>
      <c r="H346" s="13">
        <f t="shared" si="5"/>
        <v>0</v>
      </c>
      <c r="J346" s="15"/>
    </row>
    <row r="347" spans="1:10" x14ac:dyDescent="0.25">
      <c r="A347" s="7" t="s">
        <v>360</v>
      </c>
      <c r="B347" s="8" t="s">
        <v>368</v>
      </c>
      <c r="C347" s="9">
        <v>2270.5000000000005</v>
      </c>
      <c r="D347" s="10">
        <v>2176.7600000000002</v>
      </c>
      <c r="E347" s="11">
        <v>7.94</v>
      </c>
      <c r="F347" s="12">
        <v>0</v>
      </c>
      <c r="G347" s="9">
        <v>0</v>
      </c>
      <c r="H347" s="13">
        <f t="shared" si="5"/>
        <v>3.4970270865448132E-3</v>
      </c>
      <c r="J347" s="15"/>
    </row>
    <row r="348" spans="1:10" x14ac:dyDescent="0.25">
      <c r="A348" s="7" t="s">
        <v>360</v>
      </c>
      <c r="B348" s="8" t="s">
        <v>369</v>
      </c>
      <c r="C348" s="9">
        <v>2128.328</v>
      </c>
      <c r="D348" s="10">
        <v>2125</v>
      </c>
      <c r="E348" s="11">
        <v>3.3279999999999998</v>
      </c>
      <c r="F348" s="12">
        <v>0</v>
      </c>
      <c r="G348" s="9">
        <v>0</v>
      </c>
      <c r="H348" s="13">
        <f t="shared" si="5"/>
        <v>1.5636687578230422E-3</v>
      </c>
      <c r="J348" s="15"/>
    </row>
    <row r="349" spans="1:10" x14ac:dyDescent="0.25">
      <c r="A349" s="7" t="s">
        <v>360</v>
      </c>
      <c r="B349" s="8" t="s">
        <v>370</v>
      </c>
      <c r="C349" s="9">
        <v>4432.6200000000008</v>
      </c>
      <c r="D349" s="10">
        <v>4215.1000000000004</v>
      </c>
      <c r="E349" s="11">
        <v>217.51999999999998</v>
      </c>
      <c r="F349" s="12">
        <v>0</v>
      </c>
      <c r="G349" s="9">
        <v>0</v>
      </c>
      <c r="H349" s="13">
        <f t="shared" si="5"/>
        <v>4.9072557539333386E-2</v>
      </c>
      <c r="J349" s="15"/>
    </row>
    <row r="350" spans="1:10" x14ac:dyDescent="0.25">
      <c r="A350" s="7" t="s">
        <v>360</v>
      </c>
      <c r="B350" s="8" t="s">
        <v>371</v>
      </c>
      <c r="C350" s="9">
        <v>3820</v>
      </c>
      <c r="D350" s="10">
        <v>3820</v>
      </c>
      <c r="E350" s="9">
        <v>0</v>
      </c>
      <c r="F350" s="12">
        <v>0</v>
      </c>
      <c r="G350" s="9">
        <v>0</v>
      </c>
      <c r="H350" s="13">
        <f t="shared" si="5"/>
        <v>0</v>
      </c>
      <c r="J350" s="15"/>
    </row>
    <row r="351" spans="1:10" x14ac:dyDescent="0.25">
      <c r="A351" s="7" t="s">
        <v>360</v>
      </c>
      <c r="B351" s="8" t="s">
        <v>372</v>
      </c>
      <c r="C351" s="9">
        <v>2863</v>
      </c>
      <c r="D351" s="10">
        <v>2863</v>
      </c>
      <c r="E351" s="9">
        <v>0</v>
      </c>
      <c r="F351" s="12">
        <v>0</v>
      </c>
      <c r="G351" s="9">
        <v>0</v>
      </c>
      <c r="H351" s="13">
        <f t="shared" si="5"/>
        <v>0</v>
      </c>
      <c r="J351" s="15"/>
    </row>
    <row r="352" spans="1:10" x14ac:dyDescent="0.25">
      <c r="A352" s="7" t="s">
        <v>360</v>
      </c>
      <c r="B352" s="8" t="s">
        <v>373</v>
      </c>
      <c r="C352" s="21">
        <v>13348.277</v>
      </c>
      <c r="D352" s="10">
        <v>13331.71</v>
      </c>
      <c r="E352" s="11">
        <v>16.567</v>
      </c>
      <c r="F352" s="12">
        <v>0</v>
      </c>
      <c r="G352" s="11">
        <v>393.596</v>
      </c>
      <c r="H352" s="13">
        <f t="shared" si="5"/>
        <v>2.9847677969371426E-2</v>
      </c>
      <c r="J352" s="15"/>
    </row>
    <row r="353" spans="1:10" x14ac:dyDescent="0.25">
      <c r="A353" s="7" t="s">
        <v>360</v>
      </c>
      <c r="B353" s="8" t="s">
        <v>374</v>
      </c>
      <c r="C353" s="9">
        <v>620.65</v>
      </c>
      <c r="D353" s="10">
        <v>620.65</v>
      </c>
      <c r="E353" s="9">
        <v>0</v>
      </c>
      <c r="F353" s="12">
        <v>0</v>
      </c>
      <c r="G353" s="9">
        <v>0</v>
      </c>
      <c r="H353" s="13">
        <f t="shared" si="5"/>
        <v>0</v>
      </c>
      <c r="J353" s="15"/>
    </row>
    <row r="354" spans="1:10" x14ac:dyDescent="0.25">
      <c r="A354" s="7" t="s">
        <v>360</v>
      </c>
      <c r="B354" s="8" t="s">
        <v>375</v>
      </c>
      <c r="C354" s="9">
        <v>1797.3</v>
      </c>
      <c r="D354" s="10">
        <v>1793</v>
      </c>
      <c r="E354" s="11">
        <v>4.3</v>
      </c>
      <c r="F354" s="12">
        <v>0</v>
      </c>
      <c r="G354" s="9">
        <v>0</v>
      </c>
      <c r="H354" s="13">
        <f t="shared" si="5"/>
        <v>2.392477605296834E-3</v>
      </c>
      <c r="J354" s="15"/>
    </row>
    <row r="355" spans="1:10" x14ac:dyDescent="0.25">
      <c r="A355" s="7" t="s">
        <v>360</v>
      </c>
      <c r="B355" s="8" t="s">
        <v>376</v>
      </c>
      <c r="C355" s="9">
        <v>100.01</v>
      </c>
      <c r="D355" s="10">
        <v>98.58</v>
      </c>
      <c r="E355" s="11">
        <v>1.43</v>
      </c>
      <c r="F355" s="12">
        <v>0</v>
      </c>
      <c r="G355" s="9">
        <v>0</v>
      </c>
      <c r="H355" s="13">
        <f t="shared" si="5"/>
        <v>1.42985701429857E-2</v>
      </c>
      <c r="J355" s="15"/>
    </row>
    <row r="356" spans="1:10" x14ac:dyDescent="0.25">
      <c r="A356" s="7" t="s">
        <v>360</v>
      </c>
      <c r="B356" s="8" t="s">
        <v>377</v>
      </c>
      <c r="C356" s="9">
        <v>180.5</v>
      </c>
      <c r="D356" s="10">
        <v>180</v>
      </c>
      <c r="E356" s="11">
        <v>0.5</v>
      </c>
      <c r="F356" s="12">
        <v>0</v>
      </c>
      <c r="G356" s="9">
        <v>0</v>
      </c>
      <c r="H356" s="13">
        <f t="shared" si="5"/>
        <v>2.7700831024930748E-3</v>
      </c>
      <c r="J356" s="15"/>
    </row>
    <row r="357" spans="1:10" x14ac:dyDescent="0.25">
      <c r="A357" s="7" t="s">
        <v>360</v>
      </c>
      <c r="B357" s="8" t="s">
        <v>378</v>
      </c>
      <c r="C357" s="9">
        <v>476.6</v>
      </c>
      <c r="D357" s="10">
        <v>475</v>
      </c>
      <c r="E357" s="11">
        <v>1.6</v>
      </c>
      <c r="F357" s="12">
        <v>0</v>
      </c>
      <c r="G357" s="9">
        <v>0</v>
      </c>
      <c r="H357" s="13">
        <f t="shared" si="5"/>
        <v>3.3571128829206882E-3</v>
      </c>
      <c r="J357" s="15"/>
    </row>
    <row r="358" spans="1:10" x14ac:dyDescent="0.25">
      <c r="A358" s="7" t="s">
        <v>360</v>
      </c>
      <c r="B358" s="8" t="s">
        <v>379</v>
      </c>
      <c r="C358" s="9">
        <v>7815.88</v>
      </c>
      <c r="D358" s="10">
        <v>6975.42</v>
      </c>
      <c r="E358" s="11">
        <v>343.96</v>
      </c>
      <c r="F358" s="12">
        <v>0</v>
      </c>
      <c r="G358" s="9">
        <v>0</v>
      </c>
      <c r="H358" s="13">
        <f t="shared" si="5"/>
        <v>4.4007840447908612E-2</v>
      </c>
      <c r="J358" s="15"/>
    </row>
    <row r="359" spans="1:10" x14ac:dyDescent="0.25">
      <c r="A359" s="7" t="s">
        <v>360</v>
      </c>
      <c r="B359" s="8" t="s">
        <v>380</v>
      </c>
      <c r="C359" s="9">
        <v>1833.38</v>
      </c>
      <c r="D359" s="10">
        <v>1829.92</v>
      </c>
      <c r="E359" s="10">
        <v>0</v>
      </c>
      <c r="F359" s="12">
        <v>0</v>
      </c>
      <c r="G359" s="9">
        <v>0</v>
      </c>
      <c r="H359" s="13">
        <f t="shared" si="5"/>
        <v>0</v>
      </c>
      <c r="J359" s="15"/>
    </row>
    <row r="360" spans="1:10" x14ac:dyDescent="0.25">
      <c r="A360" s="7" t="s">
        <v>360</v>
      </c>
      <c r="B360" s="8" t="s">
        <v>381</v>
      </c>
      <c r="C360" s="9">
        <v>985.1099999999999</v>
      </c>
      <c r="D360" s="10">
        <v>733.77</v>
      </c>
      <c r="E360" s="11">
        <v>27.28</v>
      </c>
      <c r="F360" s="12">
        <v>0</v>
      </c>
      <c r="G360" s="9">
        <v>0</v>
      </c>
      <c r="H360" s="13">
        <f t="shared" si="5"/>
        <v>2.7692338926617335E-2</v>
      </c>
      <c r="J360" s="15"/>
    </row>
    <row r="361" spans="1:10" x14ac:dyDescent="0.25">
      <c r="A361" s="7" t="s">
        <v>360</v>
      </c>
      <c r="B361" s="8" t="s">
        <v>382</v>
      </c>
      <c r="C361" s="9">
        <v>702.90000000000009</v>
      </c>
      <c r="D361" s="10">
        <v>696.58</v>
      </c>
      <c r="E361" s="11">
        <v>6.32</v>
      </c>
      <c r="F361" s="12">
        <v>0</v>
      </c>
      <c r="G361" s="9">
        <v>0</v>
      </c>
      <c r="H361" s="13">
        <f t="shared" si="5"/>
        <v>8.9913216673780053E-3</v>
      </c>
      <c r="J361" s="15"/>
    </row>
    <row r="362" spans="1:10" x14ac:dyDescent="0.25">
      <c r="A362" s="7" t="s">
        <v>360</v>
      </c>
      <c r="B362" s="8" t="s">
        <v>383</v>
      </c>
      <c r="C362" s="9">
        <v>353.36</v>
      </c>
      <c r="D362" s="10">
        <v>315.85000000000002</v>
      </c>
      <c r="E362" s="11">
        <v>8.2000000000000011</v>
      </c>
      <c r="F362" s="12">
        <v>0</v>
      </c>
      <c r="G362" s="9">
        <v>0</v>
      </c>
      <c r="H362" s="13">
        <f t="shared" si="5"/>
        <v>2.320579578899706E-2</v>
      </c>
      <c r="J362" s="15"/>
    </row>
    <row r="363" spans="1:10" x14ac:dyDescent="0.25">
      <c r="A363" s="7" t="s">
        <v>360</v>
      </c>
      <c r="B363" s="8" t="s">
        <v>384</v>
      </c>
      <c r="C363" s="9">
        <v>2662.27</v>
      </c>
      <c r="D363" s="10">
        <v>2421.7199999999998</v>
      </c>
      <c r="E363" s="11">
        <v>210.55</v>
      </c>
      <c r="F363" s="12">
        <v>0</v>
      </c>
      <c r="G363" s="9">
        <v>0</v>
      </c>
      <c r="H363" s="13">
        <f t="shared" si="5"/>
        <v>7.9086644104467252E-2</v>
      </c>
      <c r="J363" s="15"/>
    </row>
    <row r="364" spans="1:10" x14ac:dyDescent="0.25">
      <c r="A364" s="7" t="s">
        <v>360</v>
      </c>
      <c r="B364" s="8" t="s">
        <v>385</v>
      </c>
      <c r="C364" s="9">
        <v>7004.1380000000008</v>
      </c>
      <c r="D364" s="10">
        <v>6107.62</v>
      </c>
      <c r="E364" s="11">
        <v>149.21200000000002</v>
      </c>
      <c r="F364" s="12">
        <v>0</v>
      </c>
      <c r="G364" s="9">
        <v>0</v>
      </c>
      <c r="H364" s="13">
        <f t="shared" si="5"/>
        <v>2.1303406643329987E-2</v>
      </c>
      <c r="J364" s="15"/>
    </row>
    <row r="365" spans="1:10" x14ac:dyDescent="0.25">
      <c r="A365" s="7" t="s">
        <v>360</v>
      </c>
      <c r="B365" s="8" t="s">
        <v>386</v>
      </c>
      <c r="C365" s="9">
        <v>2255.6660000000002</v>
      </c>
      <c r="D365" s="10">
        <v>2249</v>
      </c>
      <c r="E365" s="11">
        <v>6.6660000000000004</v>
      </c>
      <c r="F365" s="11">
        <v>0.76500000000000001</v>
      </c>
      <c r="G365" s="9">
        <v>0</v>
      </c>
      <c r="H365" s="13">
        <f t="shared" si="5"/>
        <v>3.2932538154279924E-3</v>
      </c>
    </row>
    <row r="366" spans="1:10" x14ac:dyDescent="0.25">
      <c r="A366" s="7" t="s">
        <v>360</v>
      </c>
      <c r="B366" s="8" t="s">
        <v>387</v>
      </c>
      <c r="C366" s="9">
        <v>789.3</v>
      </c>
      <c r="D366" s="10">
        <v>755</v>
      </c>
      <c r="E366" s="11">
        <v>4.3</v>
      </c>
      <c r="F366" s="12">
        <v>0</v>
      </c>
      <c r="G366" s="9">
        <v>0</v>
      </c>
      <c r="H366" s="13">
        <f t="shared" si="5"/>
        <v>5.4478651970100087E-3</v>
      </c>
      <c r="J366" s="15"/>
    </row>
    <row r="367" spans="1:10" x14ac:dyDescent="0.25">
      <c r="A367" s="7" t="s">
        <v>360</v>
      </c>
      <c r="B367" s="8" t="s">
        <v>388</v>
      </c>
      <c r="C367" s="9">
        <v>2564.7900000000004</v>
      </c>
      <c r="D367" s="10">
        <v>2392.5300000000002</v>
      </c>
      <c r="E367" s="11">
        <v>69.36</v>
      </c>
      <c r="F367" s="12">
        <v>0</v>
      </c>
      <c r="G367" s="9">
        <v>0</v>
      </c>
      <c r="H367" s="13">
        <f t="shared" si="5"/>
        <v>2.7043149731556963E-2</v>
      </c>
      <c r="J367" s="15"/>
    </row>
    <row r="368" spans="1:10" s="14" customFormat="1" x14ac:dyDescent="0.25">
      <c r="A368" s="22" t="s">
        <v>360</v>
      </c>
      <c r="B368" s="23" t="s">
        <v>389</v>
      </c>
      <c r="C368" s="21">
        <v>4366.9459999999999</v>
      </c>
      <c r="D368" s="24">
        <v>4347.82</v>
      </c>
      <c r="E368" s="25">
        <v>19.126000000000001</v>
      </c>
      <c r="F368" s="26">
        <v>0</v>
      </c>
      <c r="G368" s="21">
        <v>0</v>
      </c>
      <c r="H368" s="13">
        <f t="shared" si="5"/>
        <v>4.3797198316626769E-3</v>
      </c>
    </row>
    <row r="369" spans="1:10" x14ac:dyDescent="0.25">
      <c r="A369" s="7" t="s">
        <v>360</v>
      </c>
      <c r="B369" s="8" t="s">
        <v>390</v>
      </c>
      <c r="C369" s="9">
        <v>860.32</v>
      </c>
      <c r="D369" s="10">
        <v>706.82</v>
      </c>
      <c r="E369" s="11">
        <v>25.7</v>
      </c>
      <c r="F369" s="12">
        <v>0</v>
      </c>
      <c r="G369" s="9">
        <v>0</v>
      </c>
      <c r="H369" s="13">
        <f t="shared" si="5"/>
        <v>2.987260554212386E-2</v>
      </c>
      <c r="J369" s="15"/>
    </row>
    <row r="370" spans="1:10" x14ac:dyDescent="0.25">
      <c r="A370" s="7" t="s">
        <v>360</v>
      </c>
      <c r="B370" s="8" t="s">
        <v>391</v>
      </c>
      <c r="C370" s="9">
        <v>40.1</v>
      </c>
      <c r="D370" s="10">
        <v>40.1</v>
      </c>
      <c r="E370" s="9">
        <v>0</v>
      </c>
      <c r="F370" s="12">
        <v>0</v>
      </c>
      <c r="G370" s="9">
        <v>0</v>
      </c>
      <c r="H370" s="13">
        <f t="shared" si="5"/>
        <v>0</v>
      </c>
      <c r="J370" s="15"/>
    </row>
    <row r="371" spans="1:10" x14ac:dyDescent="0.25">
      <c r="A371" s="7" t="s">
        <v>360</v>
      </c>
      <c r="B371" s="8" t="s">
        <v>392</v>
      </c>
      <c r="C371" s="9">
        <v>214.21</v>
      </c>
      <c r="D371" s="10">
        <v>214.21</v>
      </c>
      <c r="E371" s="9">
        <v>0</v>
      </c>
      <c r="F371" s="12">
        <v>0</v>
      </c>
      <c r="G371" s="9">
        <v>0</v>
      </c>
      <c r="H371" s="13">
        <f t="shared" si="5"/>
        <v>0</v>
      </c>
    </row>
    <row r="372" spans="1:10" x14ac:dyDescent="0.25">
      <c r="A372" s="7" t="s">
        <v>360</v>
      </c>
      <c r="B372" s="8" t="s">
        <v>393</v>
      </c>
      <c r="C372" s="9">
        <v>768</v>
      </c>
      <c r="D372" s="10">
        <v>745</v>
      </c>
      <c r="E372" s="11">
        <v>3</v>
      </c>
      <c r="F372" s="12">
        <v>0</v>
      </c>
      <c r="G372" s="9">
        <v>0</v>
      </c>
      <c r="H372" s="13">
        <f t="shared" si="5"/>
        <v>3.90625E-3</v>
      </c>
      <c r="J372" s="15"/>
    </row>
    <row r="373" spans="1:10" x14ac:dyDescent="0.25">
      <c r="A373" s="7" t="s">
        <v>360</v>
      </c>
      <c r="B373" s="8" t="s">
        <v>394</v>
      </c>
      <c r="C373" s="9">
        <v>922.36999999999989</v>
      </c>
      <c r="D373" s="10">
        <v>700.53</v>
      </c>
      <c r="E373" s="11">
        <v>14.799999999999999</v>
      </c>
      <c r="F373" s="12">
        <v>0</v>
      </c>
      <c r="G373" s="9">
        <v>0</v>
      </c>
      <c r="H373" s="13">
        <f t="shared" si="5"/>
        <v>1.6045621605212661E-2</v>
      </c>
      <c r="J373" s="15"/>
    </row>
    <row r="374" spans="1:10" x14ac:dyDescent="0.25">
      <c r="A374" s="7" t="s">
        <v>360</v>
      </c>
      <c r="B374" s="8" t="s">
        <v>395</v>
      </c>
      <c r="C374" s="9">
        <v>681.8</v>
      </c>
      <c r="D374" s="10">
        <v>650</v>
      </c>
      <c r="E374" s="11">
        <v>1.8</v>
      </c>
      <c r="F374" s="12">
        <v>0</v>
      </c>
      <c r="G374" s="9">
        <v>0</v>
      </c>
      <c r="H374" s="13">
        <f t="shared" si="5"/>
        <v>2.6400704018773838E-3</v>
      </c>
    </row>
    <row r="375" spans="1:10" x14ac:dyDescent="0.25">
      <c r="A375" s="7" t="s">
        <v>360</v>
      </c>
      <c r="B375" s="8" t="s">
        <v>396</v>
      </c>
      <c r="C375" s="9">
        <v>3118.29</v>
      </c>
      <c r="D375" s="10">
        <v>2519.5700000000002</v>
      </c>
      <c r="E375" s="10">
        <v>0</v>
      </c>
      <c r="F375" s="12">
        <v>0</v>
      </c>
      <c r="G375" s="9">
        <v>0</v>
      </c>
      <c r="H375" s="13">
        <f t="shared" si="5"/>
        <v>0</v>
      </c>
    </row>
    <row r="376" spans="1:10" x14ac:dyDescent="0.25">
      <c r="A376" s="7" t="s">
        <v>360</v>
      </c>
      <c r="B376" s="8" t="s">
        <v>397</v>
      </c>
      <c r="C376" s="9">
        <v>994.1</v>
      </c>
      <c r="D376" s="10">
        <v>817.72</v>
      </c>
      <c r="E376" s="11">
        <v>16.099999999999998</v>
      </c>
      <c r="F376" s="12">
        <v>0</v>
      </c>
      <c r="G376" s="9">
        <v>0</v>
      </c>
      <c r="H376" s="13">
        <f t="shared" si="5"/>
        <v>1.6195553767226634E-2</v>
      </c>
    </row>
    <row r="377" spans="1:10" x14ac:dyDescent="0.25">
      <c r="A377" s="7" t="s">
        <v>360</v>
      </c>
      <c r="B377" s="8" t="s">
        <v>398</v>
      </c>
      <c r="C377" s="9">
        <v>16698.303</v>
      </c>
      <c r="D377" s="10">
        <v>15623</v>
      </c>
      <c r="E377" s="11">
        <v>49.302999999999997</v>
      </c>
      <c r="F377" s="12">
        <v>0</v>
      </c>
      <c r="G377" s="9">
        <v>0</v>
      </c>
      <c r="H377" s="13">
        <f t="shared" si="5"/>
        <v>2.9525754802748518E-3</v>
      </c>
      <c r="J377" s="15"/>
    </row>
    <row r="378" spans="1:10" x14ac:dyDescent="0.25">
      <c r="A378" s="7" t="s">
        <v>360</v>
      </c>
      <c r="B378" s="8" t="s">
        <v>399</v>
      </c>
      <c r="C378" s="27">
        <v>7969.2479999999996</v>
      </c>
      <c r="D378" s="10">
        <v>7346.33</v>
      </c>
      <c r="E378" s="11">
        <v>62.317999999999998</v>
      </c>
      <c r="F378" s="12">
        <v>0</v>
      </c>
      <c r="G378" s="9">
        <v>0</v>
      </c>
      <c r="H378" s="13">
        <f t="shared" si="5"/>
        <v>7.8198093471303701E-3</v>
      </c>
      <c r="J378" s="15"/>
    </row>
    <row r="379" spans="1:10" x14ac:dyDescent="0.25">
      <c r="A379" s="7" t="s">
        <v>360</v>
      </c>
      <c r="B379" s="8" t="s">
        <v>400</v>
      </c>
      <c r="C379" s="27">
        <v>66231.526000000013</v>
      </c>
      <c r="D379" s="10">
        <v>63746.57</v>
      </c>
      <c r="E379" s="11">
        <v>1010.5759999999999</v>
      </c>
      <c r="F379" s="11">
        <v>0.11599999999999999</v>
      </c>
      <c r="G379" s="11">
        <v>1.1599999999999999</v>
      </c>
      <c r="H379" s="13">
        <f t="shared" si="5"/>
        <v>1.5277203582599446E-2</v>
      </c>
      <c r="J379" s="15"/>
    </row>
    <row r="380" spans="1:10" x14ac:dyDescent="0.25">
      <c r="A380" s="7" t="s">
        <v>360</v>
      </c>
      <c r="B380" s="8" t="s">
        <v>401</v>
      </c>
      <c r="C380" s="9">
        <v>1634.8</v>
      </c>
      <c r="D380" s="10">
        <v>1628</v>
      </c>
      <c r="E380" s="11">
        <v>6.8</v>
      </c>
      <c r="F380" s="12">
        <v>0</v>
      </c>
      <c r="G380" s="9">
        <v>0</v>
      </c>
      <c r="H380" s="13">
        <f t="shared" si="5"/>
        <v>4.1595302177636411E-3</v>
      </c>
      <c r="J380" s="15"/>
    </row>
    <row r="381" spans="1:10" x14ac:dyDescent="0.25">
      <c r="A381" s="7" t="s">
        <v>360</v>
      </c>
      <c r="B381" s="8" t="s">
        <v>402</v>
      </c>
      <c r="C381" s="9">
        <v>268</v>
      </c>
      <c r="D381" s="10">
        <v>268</v>
      </c>
      <c r="E381" s="9">
        <v>0</v>
      </c>
      <c r="F381" s="12">
        <v>0</v>
      </c>
      <c r="G381" s="9">
        <v>0</v>
      </c>
      <c r="H381" s="13">
        <f t="shared" si="5"/>
        <v>0</v>
      </c>
      <c r="J381" s="15"/>
    </row>
    <row r="382" spans="1:10" x14ac:dyDescent="0.25">
      <c r="A382" s="7" t="s">
        <v>360</v>
      </c>
      <c r="B382" s="8" t="s">
        <v>403</v>
      </c>
      <c r="C382" s="9">
        <v>8028.8</v>
      </c>
      <c r="D382" s="10">
        <v>3071.2</v>
      </c>
      <c r="E382" s="10">
        <v>0</v>
      </c>
      <c r="F382" s="12">
        <v>0</v>
      </c>
      <c r="G382" s="9">
        <v>0</v>
      </c>
      <c r="H382" s="13">
        <f t="shared" si="5"/>
        <v>0</v>
      </c>
      <c r="J382" s="15"/>
    </row>
    <row r="383" spans="1:10" x14ac:dyDescent="0.25">
      <c r="A383" s="7" t="s">
        <v>360</v>
      </c>
      <c r="B383" s="8" t="s">
        <v>404</v>
      </c>
      <c r="C383" s="9">
        <v>906.45999999999992</v>
      </c>
      <c r="D383" s="10">
        <v>733.68</v>
      </c>
      <c r="E383" s="11">
        <v>1.74</v>
      </c>
      <c r="F383" s="12">
        <v>0</v>
      </c>
      <c r="G383" s="9">
        <v>0</v>
      </c>
      <c r="H383" s="13">
        <f t="shared" si="5"/>
        <v>1.9195551927277542E-3</v>
      </c>
    </row>
    <row r="384" spans="1:10" x14ac:dyDescent="0.25">
      <c r="A384" s="7" t="s">
        <v>360</v>
      </c>
      <c r="B384" s="8" t="s">
        <v>405</v>
      </c>
      <c r="C384" s="9">
        <v>1666.6043999999999</v>
      </c>
      <c r="D384" s="10">
        <v>1425.11</v>
      </c>
      <c r="E384" s="11">
        <v>67.12299999999999</v>
      </c>
      <c r="F384" s="12">
        <v>0</v>
      </c>
      <c r="G384" s="9">
        <v>0</v>
      </c>
      <c r="H384" s="13">
        <f t="shared" si="5"/>
        <v>4.027530468538304E-2</v>
      </c>
      <c r="J384" s="15"/>
    </row>
    <row r="385" spans="1:10" x14ac:dyDescent="0.25">
      <c r="A385" s="7" t="s">
        <v>360</v>
      </c>
      <c r="B385" s="8" t="s">
        <v>406</v>
      </c>
      <c r="C385" s="9">
        <v>1174.7</v>
      </c>
      <c r="D385" s="10">
        <v>832.4</v>
      </c>
      <c r="E385" s="10">
        <v>0</v>
      </c>
      <c r="F385" s="12">
        <v>0</v>
      </c>
      <c r="G385" s="9">
        <v>0</v>
      </c>
      <c r="H385" s="13">
        <f t="shared" si="5"/>
        <v>0</v>
      </c>
      <c r="J385" s="15"/>
    </row>
    <row r="386" spans="1:10" x14ac:dyDescent="0.25">
      <c r="A386" s="7" t="s">
        <v>360</v>
      </c>
      <c r="B386" s="8" t="s">
        <v>407</v>
      </c>
      <c r="C386" s="9">
        <v>4017.0369999999998</v>
      </c>
      <c r="D386" s="10">
        <v>3997</v>
      </c>
      <c r="E386" s="11">
        <v>20.036999999999999</v>
      </c>
      <c r="F386" s="12">
        <v>0</v>
      </c>
      <c r="G386" s="9">
        <v>0</v>
      </c>
      <c r="H386" s="13">
        <f t="shared" ref="H386:H449" si="6">(E386+F386+G386)/(C386+F386+G386)</f>
        <v>4.9880048403835959E-3</v>
      </c>
      <c r="J386" s="15"/>
    </row>
    <row r="387" spans="1:10" x14ac:dyDescent="0.25">
      <c r="A387" s="7" t="s">
        <v>360</v>
      </c>
      <c r="B387" s="8" t="s">
        <v>408</v>
      </c>
      <c r="C387" s="9">
        <v>9768.8696</v>
      </c>
      <c r="D387" s="10">
        <v>9664.5</v>
      </c>
      <c r="E387" s="11">
        <v>11.620999999999999</v>
      </c>
      <c r="F387" s="28">
        <v>0.15110000000000001</v>
      </c>
      <c r="G387" s="9">
        <v>0</v>
      </c>
      <c r="H387" s="13">
        <f t="shared" si="6"/>
        <v>1.2050440224781178E-3</v>
      </c>
      <c r="J387" s="15"/>
    </row>
    <row r="388" spans="1:10" x14ac:dyDescent="0.25">
      <c r="A388" s="7" t="s">
        <v>360</v>
      </c>
      <c r="B388" s="8" t="s">
        <v>409</v>
      </c>
      <c r="C388" s="9">
        <v>1797.78</v>
      </c>
      <c r="D388" s="10">
        <v>1797.78</v>
      </c>
      <c r="E388" s="11">
        <v>0</v>
      </c>
      <c r="F388" s="12">
        <v>0</v>
      </c>
      <c r="G388" s="9">
        <v>0</v>
      </c>
      <c r="H388" s="13">
        <f t="shared" si="6"/>
        <v>0</v>
      </c>
      <c r="J388" s="15"/>
    </row>
    <row r="389" spans="1:10" x14ac:dyDescent="0.25">
      <c r="A389" s="7" t="s">
        <v>360</v>
      </c>
      <c r="B389" s="8" t="s">
        <v>410</v>
      </c>
      <c r="C389" s="9">
        <v>1615.58</v>
      </c>
      <c r="D389" s="10">
        <v>1497.5</v>
      </c>
      <c r="E389" s="11">
        <v>96.58</v>
      </c>
      <c r="F389" s="12">
        <v>0</v>
      </c>
      <c r="G389" s="9">
        <v>0</v>
      </c>
      <c r="H389" s="13">
        <f t="shared" si="6"/>
        <v>5.9780388467299668E-2</v>
      </c>
    </row>
    <row r="390" spans="1:10" x14ac:dyDescent="0.25">
      <c r="A390" s="7" t="s">
        <v>360</v>
      </c>
      <c r="B390" s="8" t="s">
        <v>411</v>
      </c>
      <c r="C390" s="9">
        <v>2253</v>
      </c>
      <c r="D390" s="10">
        <v>2253</v>
      </c>
      <c r="E390" s="9">
        <v>0</v>
      </c>
      <c r="F390" s="12">
        <v>0</v>
      </c>
      <c r="G390" s="9">
        <v>0</v>
      </c>
      <c r="H390" s="13">
        <f t="shared" si="6"/>
        <v>0</v>
      </c>
      <c r="J390" s="15"/>
    </row>
    <row r="391" spans="1:10" x14ac:dyDescent="0.25">
      <c r="A391" s="7" t="s">
        <v>360</v>
      </c>
      <c r="B391" s="8" t="s">
        <v>412</v>
      </c>
      <c r="C391" s="9">
        <v>229.5</v>
      </c>
      <c r="D391" s="10">
        <v>229.5</v>
      </c>
      <c r="E391" s="9">
        <v>0</v>
      </c>
      <c r="F391" s="12">
        <v>0</v>
      </c>
      <c r="G391" s="9">
        <v>0</v>
      </c>
      <c r="H391" s="13">
        <f t="shared" si="6"/>
        <v>0</v>
      </c>
      <c r="J391" s="15"/>
    </row>
    <row r="392" spans="1:10" x14ac:dyDescent="0.25">
      <c r="A392" s="7" t="s">
        <v>360</v>
      </c>
      <c r="B392" s="8" t="s">
        <v>413</v>
      </c>
      <c r="C392" s="9">
        <v>119.0432</v>
      </c>
      <c r="D392" s="10">
        <v>101.7936</v>
      </c>
      <c r="E392" s="11">
        <v>4.7944999999999993</v>
      </c>
      <c r="F392" s="12">
        <v>0</v>
      </c>
      <c r="G392" s="9">
        <v>0</v>
      </c>
      <c r="H392" s="13">
        <f t="shared" si="6"/>
        <v>4.02752950189511E-2</v>
      </c>
      <c r="J392" s="15"/>
    </row>
    <row r="393" spans="1:10" x14ac:dyDescent="0.25">
      <c r="A393" s="7" t="s">
        <v>360</v>
      </c>
      <c r="B393" s="8" t="s">
        <v>414</v>
      </c>
      <c r="C393" s="9">
        <v>406.2</v>
      </c>
      <c r="D393" s="10">
        <v>405</v>
      </c>
      <c r="E393" s="11">
        <v>1.2</v>
      </c>
      <c r="F393" s="12">
        <v>0</v>
      </c>
      <c r="G393" s="9">
        <v>0</v>
      </c>
      <c r="H393" s="13">
        <f t="shared" si="6"/>
        <v>2.9542097488921711E-3</v>
      </c>
      <c r="J393" s="15"/>
    </row>
    <row r="394" spans="1:10" x14ac:dyDescent="0.25">
      <c r="A394" s="7" t="s">
        <v>360</v>
      </c>
      <c r="B394" s="8" t="s">
        <v>415</v>
      </c>
      <c r="C394" s="9">
        <v>542.29999999999995</v>
      </c>
      <c r="D394" s="10">
        <v>500</v>
      </c>
      <c r="E394" s="11">
        <v>2.2999999999999998</v>
      </c>
      <c r="F394" s="12">
        <v>0</v>
      </c>
      <c r="G394" s="9">
        <v>0</v>
      </c>
      <c r="H394" s="13">
        <f t="shared" si="6"/>
        <v>4.2411949105661071E-3</v>
      </c>
      <c r="J394" s="15"/>
    </row>
    <row r="395" spans="1:10" ht="14.25" customHeight="1" x14ac:dyDescent="0.25">
      <c r="A395" s="7" t="s">
        <v>416</v>
      </c>
      <c r="B395" s="8" t="s">
        <v>417</v>
      </c>
      <c r="C395" s="9">
        <v>2006.51</v>
      </c>
      <c r="D395" s="10">
        <v>1876.6</v>
      </c>
      <c r="E395" s="10">
        <v>0</v>
      </c>
      <c r="F395" s="12">
        <v>0</v>
      </c>
      <c r="G395" s="9">
        <v>0</v>
      </c>
      <c r="H395" s="13">
        <f t="shared" si="6"/>
        <v>0</v>
      </c>
      <c r="J395" s="15"/>
    </row>
    <row r="396" spans="1:10" ht="14.25" customHeight="1" x14ac:dyDescent="0.25">
      <c r="A396" s="7" t="s">
        <v>416</v>
      </c>
      <c r="B396" s="8" t="s">
        <v>418</v>
      </c>
      <c r="C396" s="9">
        <v>110</v>
      </c>
      <c r="D396" s="10">
        <v>110</v>
      </c>
      <c r="E396" s="9">
        <v>0</v>
      </c>
      <c r="F396" s="12">
        <v>0</v>
      </c>
      <c r="G396" s="9">
        <v>0</v>
      </c>
      <c r="H396" s="13">
        <f t="shared" si="6"/>
        <v>0</v>
      </c>
      <c r="J396" s="15"/>
    </row>
    <row r="397" spans="1:10" ht="14.25" customHeight="1" x14ac:dyDescent="0.25">
      <c r="A397" s="7" t="s">
        <v>416</v>
      </c>
      <c r="B397" s="8" t="s">
        <v>419</v>
      </c>
      <c r="C397" s="9">
        <v>60</v>
      </c>
      <c r="D397" s="10">
        <v>60</v>
      </c>
      <c r="E397" s="9">
        <v>0</v>
      </c>
      <c r="F397" s="12">
        <v>0</v>
      </c>
      <c r="G397" s="9">
        <v>0</v>
      </c>
      <c r="H397" s="13">
        <f t="shared" si="6"/>
        <v>0</v>
      </c>
      <c r="J397" s="15"/>
    </row>
    <row r="398" spans="1:10" ht="14.25" customHeight="1" x14ac:dyDescent="0.25">
      <c r="A398" s="7" t="s">
        <v>416</v>
      </c>
      <c r="B398" s="8" t="s">
        <v>420</v>
      </c>
      <c r="C398" s="9">
        <v>1523</v>
      </c>
      <c r="D398" s="10">
        <v>1480</v>
      </c>
      <c r="E398" s="11">
        <v>43</v>
      </c>
      <c r="F398" s="12">
        <v>0</v>
      </c>
      <c r="G398" s="9">
        <v>0</v>
      </c>
      <c r="H398" s="13">
        <f t="shared" si="6"/>
        <v>2.8233749179251477E-2</v>
      </c>
      <c r="J398" s="15"/>
    </row>
    <row r="399" spans="1:10" ht="14.25" customHeight="1" x14ac:dyDescent="0.25">
      <c r="A399" s="7" t="s">
        <v>416</v>
      </c>
      <c r="B399" s="8" t="s">
        <v>421</v>
      </c>
      <c r="C399" s="9">
        <v>134</v>
      </c>
      <c r="D399" s="10">
        <v>134</v>
      </c>
      <c r="E399" s="9">
        <v>0</v>
      </c>
      <c r="F399" s="12">
        <v>0</v>
      </c>
      <c r="G399" s="9">
        <v>0</v>
      </c>
      <c r="H399" s="13">
        <f t="shared" si="6"/>
        <v>0</v>
      </c>
      <c r="J399" s="15"/>
    </row>
    <row r="400" spans="1:10" ht="14.25" customHeight="1" x14ac:dyDescent="0.25">
      <c r="A400" s="7" t="s">
        <v>416</v>
      </c>
      <c r="B400" s="8" t="s">
        <v>422</v>
      </c>
      <c r="C400" s="9">
        <v>67</v>
      </c>
      <c r="D400" s="10">
        <v>67</v>
      </c>
      <c r="E400" s="9">
        <v>0</v>
      </c>
      <c r="F400" s="12">
        <v>0</v>
      </c>
      <c r="G400" s="9">
        <v>0</v>
      </c>
      <c r="H400" s="13">
        <f t="shared" si="6"/>
        <v>0</v>
      </c>
      <c r="J400" s="15"/>
    </row>
    <row r="401" spans="1:10" ht="14.25" customHeight="1" x14ac:dyDescent="0.25">
      <c r="A401" s="7" t="s">
        <v>416</v>
      </c>
      <c r="B401" s="8" t="s">
        <v>423</v>
      </c>
      <c r="C401" s="9">
        <v>741</v>
      </c>
      <c r="D401" s="10">
        <v>741</v>
      </c>
      <c r="E401" s="9">
        <v>0</v>
      </c>
      <c r="F401" s="12">
        <v>0</v>
      </c>
      <c r="G401" s="9">
        <v>0</v>
      </c>
      <c r="H401" s="13">
        <f t="shared" si="6"/>
        <v>0</v>
      </c>
      <c r="J401" s="15"/>
    </row>
    <row r="402" spans="1:10" ht="14.25" customHeight="1" x14ac:dyDescent="0.25">
      <c r="A402" s="7" t="s">
        <v>416</v>
      </c>
      <c r="B402" s="8" t="s">
        <v>424</v>
      </c>
      <c r="C402" s="9">
        <v>3386.84</v>
      </c>
      <c r="D402" s="10">
        <v>3300</v>
      </c>
      <c r="E402" s="11">
        <v>86.84</v>
      </c>
      <c r="F402" s="12">
        <v>0</v>
      </c>
      <c r="G402" s="9">
        <v>0</v>
      </c>
      <c r="H402" s="13">
        <f t="shared" si="6"/>
        <v>2.5640419978505039E-2</v>
      </c>
      <c r="J402" s="15"/>
    </row>
    <row r="403" spans="1:10" ht="14.25" customHeight="1" x14ac:dyDescent="0.25">
      <c r="A403" s="7" t="s">
        <v>416</v>
      </c>
      <c r="B403" s="8" t="s">
        <v>425</v>
      </c>
      <c r="C403" s="9">
        <v>1844</v>
      </c>
      <c r="D403" s="10">
        <v>1844</v>
      </c>
      <c r="E403" s="9">
        <v>0</v>
      </c>
      <c r="F403" s="12">
        <v>0</v>
      </c>
      <c r="G403" s="9">
        <v>0</v>
      </c>
      <c r="H403" s="13">
        <f t="shared" si="6"/>
        <v>0</v>
      </c>
      <c r="J403" s="15"/>
    </row>
    <row r="404" spans="1:10" ht="14.25" customHeight="1" x14ac:dyDescent="0.25">
      <c r="A404" s="7" t="s">
        <v>416</v>
      </c>
      <c r="B404" s="8" t="s">
        <v>426</v>
      </c>
      <c r="C404" s="9">
        <v>1286.82</v>
      </c>
      <c r="D404" s="10">
        <v>1249</v>
      </c>
      <c r="E404" s="11">
        <v>4.46</v>
      </c>
      <c r="F404" s="12">
        <v>0</v>
      </c>
      <c r="G404" s="9">
        <v>0</v>
      </c>
      <c r="H404" s="13">
        <f t="shared" si="6"/>
        <v>3.4659082078301552E-3</v>
      </c>
      <c r="J404" s="15"/>
    </row>
    <row r="405" spans="1:10" ht="14.25" customHeight="1" x14ac:dyDescent="0.25">
      <c r="A405" s="7" t="s">
        <v>416</v>
      </c>
      <c r="B405" s="8" t="s">
        <v>427</v>
      </c>
      <c r="C405" s="9">
        <v>1878.0900000000001</v>
      </c>
      <c r="D405" s="10">
        <v>1832.71</v>
      </c>
      <c r="E405" s="11">
        <v>45.38</v>
      </c>
      <c r="F405" s="12">
        <v>0</v>
      </c>
      <c r="G405" s="9">
        <v>0</v>
      </c>
      <c r="H405" s="13">
        <f t="shared" si="6"/>
        <v>2.4162846295970906E-2</v>
      </c>
    </row>
    <row r="406" spans="1:10" ht="14.25" customHeight="1" x14ac:dyDescent="0.25">
      <c r="A406" s="7" t="s">
        <v>416</v>
      </c>
      <c r="B406" s="8" t="s">
        <v>428</v>
      </c>
      <c r="C406" s="9">
        <v>170</v>
      </c>
      <c r="D406" s="10">
        <v>170</v>
      </c>
      <c r="E406" s="9">
        <v>0</v>
      </c>
      <c r="F406" s="12">
        <v>0</v>
      </c>
      <c r="G406" s="9">
        <v>0</v>
      </c>
      <c r="H406" s="13">
        <f t="shared" si="6"/>
        <v>0</v>
      </c>
      <c r="J406" s="15"/>
    </row>
    <row r="407" spans="1:10" ht="14.25" customHeight="1" x14ac:dyDescent="0.25">
      <c r="A407" s="7" t="s">
        <v>416</v>
      </c>
      <c r="B407" s="8" t="s">
        <v>429</v>
      </c>
      <c r="C407" s="9">
        <v>2923.28</v>
      </c>
      <c r="D407" s="10">
        <v>2923.28</v>
      </c>
      <c r="E407" s="9">
        <v>0</v>
      </c>
      <c r="F407" s="12">
        <v>0</v>
      </c>
      <c r="G407" s="9">
        <v>0</v>
      </c>
      <c r="H407" s="13">
        <f t="shared" si="6"/>
        <v>0</v>
      </c>
    </row>
    <row r="408" spans="1:10" ht="14.25" customHeight="1" x14ac:dyDescent="0.25">
      <c r="A408" s="7" t="s">
        <v>416</v>
      </c>
      <c r="B408" s="8" t="s">
        <v>430</v>
      </c>
      <c r="C408" s="9">
        <v>281</v>
      </c>
      <c r="D408" s="10">
        <v>281</v>
      </c>
      <c r="E408" s="9">
        <v>0</v>
      </c>
      <c r="F408" s="12">
        <v>0</v>
      </c>
      <c r="G408" s="9">
        <v>0</v>
      </c>
      <c r="H408" s="13">
        <f t="shared" si="6"/>
        <v>0</v>
      </c>
    </row>
    <row r="409" spans="1:10" ht="14.25" customHeight="1" x14ac:dyDescent="0.25">
      <c r="A409" s="7" t="s">
        <v>416</v>
      </c>
      <c r="B409" s="8" t="s">
        <v>431</v>
      </c>
      <c r="C409" s="9">
        <v>1166.74</v>
      </c>
      <c r="D409" s="10">
        <v>1166.74</v>
      </c>
      <c r="E409" s="9">
        <v>0</v>
      </c>
      <c r="F409" s="12">
        <v>0</v>
      </c>
      <c r="G409" s="9">
        <v>0</v>
      </c>
      <c r="H409" s="13">
        <f t="shared" si="6"/>
        <v>0</v>
      </c>
      <c r="J409" s="15"/>
    </row>
    <row r="410" spans="1:10" ht="14.25" customHeight="1" x14ac:dyDescent="0.25">
      <c r="A410" s="7" t="s">
        <v>416</v>
      </c>
      <c r="B410" s="8" t="s">
        <v>432</v>
      </c>
      <c r="C410" s="9">
        <v>18070.37</v>
      </c>
      <c r="D410" s="10">
        <v>16889.38</v>
      </c>
      <c r="E410" s="11">
        <v>11.780000000000001</v>
      </c>
      <c r="F410" s="12">
        <v>0</v>
      </c>
      <c r="G410" s="9">
        <v>0</v>
      </c>
      <c r="H410" s="13">
        <f t="shared" si="6"/>
        <v>6.518958936646013E-4</v>
      </c>
      <c r="J410" s="15"/>
    </row>
    <row r="411" spans="1:10" ht="14.25" customHeight="1" x14ac:dyDescent="0.25">
      <c r="A411" s="7" t="s">
        <v>416</v>
      </c>
      <c r="B411" s="8" t="s">
        <v>433</v>
      </c>
      <c r="C411" s="9">
        <v>2299.34</v>
      </c>
      <c r="D411" s="10">
        <v>2247.3200000000002</v>
      </c>
      <c r="E411" s="11">
        <v>7.6000000000000005</v>
      </c>
      <c r="F411" s="12">
        <v>0</v>
      </c>
      <c r="G411" s="9">
        <v>0</v>
      </c>
      <c r="H411" s="13">
        <f t="shared" si="6"/>
        <v>3.3052963024172155E-3</v>
      </c>
    </row>
    <row r="412" spans="1:10" ht="14.25" customHeight="1" x14ac:dyDescent="0.25">
      <c r="A412" s="7" t="s">
        <v>416</v>
      </c>
      <c r="B412" s="8" t="s">
        <v>434</v>
      </c>
      <c r="C412" s="9">
        <v>1257.52</v>
      </c>
      <c r="D412" s="10">
        <v>1084.8</v>
      </c>
      <c r="E412" s="11">
        <v>107.5</v>
      </c>
      <c r="F412" s="12">
        <v>0</v>
      </c>
      <c r="G412" s="9">
        <v>0</v>
      </c>
      <c r="H412" s="13">
        <f t="shared" si="6"/>
        <v>8.5485717920987345E-2</v>
      </c>
      <c r="J412" s="15"/>
    </row>
    <row r="413" spans="1:10" ht="14.25" customHeight="1" x14ac:dyDescent="0.25">
      <c r="A413" s="7" t="s">
        <v>416</v>
      </c>
      <c r="B413" s="8" t="s">
        <v>435</v>
      </c>
      <c r="C413" s="9">
        <v>216</v>
      </c>
      <c r="D413" s="10">
        <v>216</v>
      </c>
      <c r="E413" s="9">
        <v>0</v>
      </c>
      <c r="F413" s="12">
        <v>0</v>
      </c>
      <c r="G413" s="9">
        <v>0</v>
      </c>
      <c r="H413" s="13">
        <f t="shared" si="6"/>
        <v>0</v>
      </c>
      <c r="J413" s="15"/>
    </row>
    <row r="414" spans="1:10" ht="14.25" customHeight="1" x14ac:dyDescent="0.25">
      <c r="A414" s="7" t="s">
        <v>416</v>
      </c>
      <c r="B414" s="8" t="s">
        <v>436</v>
      </c>
      <c r="C414" s="9">
        <v>5435.35</v>
      </c>
      <c r="D414" s="10">
        <v>4940.6000000000004</v>
      </c>
      <c r="E414" s="11">
        <v>250.7</v>
      </c>
      <c r="F414" s="12">
        <v>0</v>
      </c>
      <c r="G414" s="9">
        <v>0</v>
      </c>
      <c r="H414" s="13">
        <f t="shared" si="6"/>
        <v>4.6123984656001905E-2</v>
      </c>
      <c r="J414" s="15"/>
    </row>
    <row r="415" spans="1:10" ht="14.25" customHeight="1" x14ac:dyDescent="0.25">
      <c r="A415" s="7" t="s">
        <v>437</v>
      </c>
      <c r="B415" s="8" t="s">
        <v>438</v>
      </c>
      <c r="C415" s="9">
        <v>398.23</v>
      </c>
      <c r="D415" s="10">
        <v>391.65</v>
      </c>
      <c r="E415" s="10">
        <v>0</v>
      </c>
      <c r="F415" s="12">
        <v>0</v>
      </c>
      <c r="G415" s="9">
        <v>0</v>
      </c>
      <c r="H415" s="13">
        <f t="shared" si="6"/>
        <v>0</v>
      </c>
      <c r="J415" s="15"/>
    </row>
    <row r="416" spans="1:10" ht="14.25" customHeight="1" x14ac:dyDescent="0.25">
      <c r="A416" s="7" t="s">
        <v>437</v>
      </c>
      <c r="B416" s="8" t="s">
        <v>439</v>
      </c>
      <c r="C416" s="9">
        <v>357.78</v>
      </c>
      <c r="D416" s="10">
        <v>263.72000000000003</v>
      </c>
      <c r="E416" s="11">
        <v>90.5</v>
      </c>
      <c r="F416" s="12">
        <v>0</v>
      </c>
      <c r="G416" s="9">
        <v>0</v>
      </c>
      <c r="H416" s="13">
        <f t="shared" si="6"/>
        <v>0.25294873944882335</v>
      </c>
      <c r="J416" s="15"/>
    </row>
    <row r="417" spans="1:10" ht="14.25" customHeight="1" x14ac:dyDescent="0.25">
      <c r="A417" s="7" t="s">
        <v>437</v>
      </c>
      <c r="B417" s="8" t="s">
        <v>440</v>
      </c>
      <c r="C417" s="9">
        <v>289.03100000000001</v>
      </c>
      <c r="D417" s="10">
        <v>245.13</v>
      </c>
      <c r="E417" s="11">
        <v>39.680999999999997</v>
      </c>
      <c r="F417" s="12">
        <v>0</v>
      </c>
      <c r="G417" s="9">
        <v>0</v>
      </c>
      <c r="H417" s="13">
        <f t="shared" si="6"/>
        <v>0.13728977168539014</v>
      </c>
    </row>
    <row r="418" spans="1:10" ht="14.25" customHeight="1" x14ac:dyDescent="0.25">
      <c r="A418" s="7" t="s">
        <v>437</v>
      </c>
      <c r="B418" s="8" t="s">
        <v>441</v>
      </c>
      <c r="C418" s="9">
        <v>192.26</v>
      </c>
      <c r="D418" s="10">
        <v>178.11</v>
      </c>
      <c r="E418" s="11">
        <v>9.5500000000000007</v>
      </c>
      <c r="F418" s="12">
        <v>0</v>
      </c>
      <c r="G418" s="9">
        <v>0</v>
      </c>
      <c r="H418" s="13">
        <f t="shared" si="6"/>
        <v>4.9672318735046295E-2</v>
      </c>
    </row>
    <row r="419" spans="1:10" ht="14.25" customHeight="1" x14ac:dyDescent="0.25">
      <c r="A419" s="7" t="s">
        <v>437</v>
      </c>
      <c r="B419" s="8" t="s">
        <v>442</v>
      </c>
      <c r="C419" s="9">
        <v>677.12999999999988</v>
      </c>
      <c r="D419" s="10">
        <v>504.64</v>
      </c>
      <c r="E419" s="11">
        <v>163.26999999999998</v>
      </c>
      <c r="F419" s="12">
        <v>0</v>
      </c>
      <c r="G419" s="9">
        <v>0</v>
      </c>
      <c r="H419" s="13">
        <f t="shared" si="6"/>
        <v>0.24112061199474252</v>
      </c>
    </row>
    <row r="420" spans="1:10" ht="14.25" customHeight="1" x14ac:dyDescent="0.25">
      <c r="A420" s="7" t="s">
        <v>437</v>
      </c>
      <c r="B420" s="8" t="s">
        <v>443</v>
      </c>
      <c r="C420" s="9">
        <v>157.16800000000001</v>
      </c>
      <c r="D420" s="10">
        <v>144.678</v>
      </c>
      <c r="E420" s="11">
        <v>9.5299999999999994</v>
      </c>
      <c r="F420" s="12">
        <v>0</v>
      </c>
      <c r="G420" s="9">
        <v>0</v>
      </c>
      <c r="H420" s="13">
        <f t="shared" si="6"/>
        <v>6.063575282500254E-2</v>
      </c>
      <c r="J420" s="15"/>
    </row>
    <row r="421" spans="1:10" ht="14.25" customHeight="1" x14ac:dyDescent="0.25">
      <c r="A421" s="7" t="s">
        <v>437</v>
      </c>
      <c r="B421" s="8" t="s">
        <v>444</v>
      </c>
      <c r="C421" s="9">
        <v>1039.1000000000001</v>
      </c>
      <c r="D421" s="10">
        <v>823.95</v>
      </c>
      <c r="E421" s="11">
        <v>209.73</v>
      </c>
      <c r="F421" s="12">
        <v>0</v>
      </c>
      <c r="G421" s="11">
        <v>12.695</v>
      </c>
      <c r="H421" s="13">
        <f t="shared" si="6"/>
        <v>0.21147181722674091</v>
      </c>
      <c r="J421" s="15"/>
    </row>
    <row r="422" spans="1:10" ht="14.25" customHeight="1" x14ac:dyDescent="0.25">
      <c r="A422" s="7" t="s">
        <v>437</v>
      </c>
      <c r="B422" s="8" t="s">
        <v>445</v>
      </c>
      <c r="C422" s="9">
        <v>2372.6219999999998</v>
      </c>
      <c r="D422" s="10">
        <v>2231.85</v>
      </c>
      <c r="E422" s="11">
        <v>110.572</v>
      </c>
      <c r="F422" s="12">
        <v>0</v>
      </c>
      <c r="G422" s="11">
        <v>241.517</v>
      </c>
      <c r="H422" s="13">
        <f t="shared" si="6"/>
        <v>0.13468641108984641</v>
      </c>
      <c r="J422" s="15"/>
    </row>
    <row r="423" spans="1:10" ht="14.25" customHeight="1" x14ac:dyDescent="0.25">
      <c r="A423" s="7" t="s">
        <v>437</v>
      </c>
      <c r="B423" s="8" t="s">
        <v>446</v>
      </c>
      <c r="C423" s="9">
        <v>487.39000000000004</v>
      </c>
      <c r="D423" s="10">
        <v>409.8</v>
      </c>
      <c r="E423" s="11">
        <v>74.759999999999991</v>
      </c>
      <c r="F423" s="12">
        <v>0</v>
      </c>
      <c r="G423" s="9">
        <v>0</v>
      </c>
      <c r="H423" s="13">
        <f t="shared" si="6"/>
        <v>0.1533884568825786</v>
      </c>
      <c r="J423" s="15"/>
    </row>
    <row r="424" spans="1:10" ht="14.25" customHeight="1" x14ac:dyDescent="0.25">
      <c r="A424" s="7" t="s">
        <v>437</v>
      </c>
      <c r="B424" s="8" t="s">
        <v>447</v>
      </c>
      <c r="C424" s="9">
        <v>210.86299999999997</v>
      </c>
      <c r="D424" s="10">
        <v>195.85</v>
      </c>
      <c r="E424" s="11">
        <v>12.502999999999998</v>
      </c>
      <c r="F424" s="12">
        <v>0</v>
      </c>
      <c r="G424" s="9">
        <v>0</v>
      </c>
      <c r="H424" s="13">
        <f t="shared" si="6"/>
        <v>5.9294423393388127E-2</v>
      </c>
      <c r="J424" s="15"/>
    </row>
    <row r="425" spans="1:10" ht="14.25" customHeight="1" x14ac:dyDescent="0.25">
      <c r="A425" s="7" t="s">
        <v>437</v>
      </c>
      <c r="B425" s="8" t="s">
        <v>448</v>
      </c>
      <c r="C425" s="9">
        <v>1194.9260000000002</v>
      </c>
      <c r="D425" s="10">
        <v>1105.99</v>
      </c>
      <c r="E425" s="11">
        <v>71.245999999999995</v>
      </c>
      <c r="F425" s="12">
        <v>0</v>
      </c>
      <c r="G425" s="9">
        <v>0</v>
      </c>
      <c r="H425" s="13">
        <f t="shared" si="6"/>
        <v>5.9623775865618442E-2</v>
      </c>
      <c r="J425" s="15"/>
    </row>
    <row r="426" spans="1:10" ht="14.25" customHeight="1" x14ac:dyDescent="0.25">
      <c r="A426" s="7" t="s">
        <v>437</v>
      </c>
      <c r="B426" s="8" t="s">
        <v>449</v>
      </c>
      <c r="C426" s="9">
        <v>1634.0700000000002</v>
      </c>
      <c r="D426" s="10">
        <v>1138.32</v>
      </c>
      <c r="E426" s="11">
        <v>440.79000000000008</v>
      </c>
      <c r="F426" s="12">
        <v>0</v>
      </c>
      <c r="G426" s="9">
        <v>0</v>
      </c>
      <c r="H426" s="13">
        <f t="shared" si="6"/>
        <v>0.26974976592190053</v>
      </c>
    </row>
    <row r="427" spans="1:10" ht="14.25" customHeight="1" x14ac:dyDescent="0.25">
      <c r="A427" s="7" t="s">
        <v>437</v>
      </c>
      <c r="B427" s="8" t="s">
        <v>450</v>
      </c>
      <c r="C427" s="9">
        <v>137.6</v>
      </c>
      <c r="D427" s="10">
        <v>120</v>
      </c>
      <c r="E427" s="11">
        <v>12.6</v>
      </c>
      <c r="F427" s="12">
        <v>0</v>
      </c>
      <c r="G427" s="9">
        <v>0</v>
      </c>
      <c r="H427" s="13">
        <f t="shared" si="6"/>
        <v>9.1569767441860461E-2</v>
      </c>
      <c r="J427" s="15"/>
    </row>
    <row r="428" spans="1:10" ht="14.25" customHeight="1" x14ac:dyDescent="0.25">
      <c r="A428" s="7" t="s">
        <v>437</v>
      </c>
      <c r="B428" s="8" t="s">
        <v>451</v>
      </c>
      <c r="C428" s="9">
        <v>264.87</v>
      </c>
      <c r="D428" s="10">
        <v>193.78</v>
      </c>
      <c r="E428" s="11">
        <v>56.669999999999987</v>
      </c>
      <c r="F428" s="12">
        <v>0</v>
      </c>
      <c r="G428" s="9">
        <v>0</v>
      </c>
      <c r="H428" s="13">
        <f t="shared" si="6"/>
        <v>0.21395401517725671</v>
      </c>
      <c r="J428" s="15"/>
    </row>
    <row r="429" spans="1:10" ht="14.25" customHeight="1" x14ac:dyDescent="0.25">
      <c r="A429" s="7" t="s">
        <v>437</v>
      </c>
      <c r="B429" s="8" t="s">
        <v>452</v>
      </c>
      <c r="C429" s="9">
        <v>407.81</v>
      </c>
      <c r="D429" s="10">
        <v>403.71000000000004</v>
      </c>
      <c r="E429" s="11">
        <v>4.0999999999999996</v>
      </c>
      <c r="F429" s="12">
        <v>0</v>
      </c>
      <c r="G429" s="9">
        <v>0</v>
      </c>
      <c r="H429" s="13">
        <f t="shared" si="6"/>
        <v>1.0053701478629754E-2</v>
      </c>
      <c r="J429" s="15"/>
    </row>
    <row r="430" spans="1:10" ht="14.25" customHeight="1" x14ac:dyDescent="0.25">
      <c r="A430" s="7" t="s">
        <v>437</v>
      </c>
      <c r="B430" s="8" t="s">
        <v>453</v>
      </c>
      <c r="C430" s="9">
        <v>493.31</v>
      </c>
      <c r="D430" s="10">
        <v>457.76</v>
      </c>
      <c r="E430" s="11">
        <v>25.62</v>
      </c>
      <c r="F430" s="12">
        <v>0</v>
      </c>
      <c r="G430" s="9">
        <v>0</v>
      </c>
      <c r="H430" s="13">
        <f t="shared" si="6"/>
        <v>5.1934888812308691E-2</v>
      </c>
      <c r="J430" s="15"/>
    </row>
    <row r="431" spans="1:10" ht="14.25" customHeight="1" x14ac:dyDescent="0.25">
      <c r="A431" s="7" t="s">
        <v>437</v>
      </c>
      <c r="B431" s="8" t="s">
        <v>454</v>
      </c>
      <c r="C431" s="9">
        <v>828</v>
      </c>
      <c r="D431" s="10">
        <v>630</v>
      </c>
      <c r="E431" s="11">
        <v>175</v>
      </c>
      <c r="F431" s="12">
        <v>0</v>
      </c>
      <c r="G431" s="9">
        <v>0</v>
      </c>
      <c r="H431" s="13">
        <f t="shared" si="6"/>
        <v>0.21135265700483091</v>
      </c>
      <c r="J431" s="15"/>
    </row>
    <row r="432" spans="1:10" ht="14.25" customHeight="1" x14ac:dyDescent="0.25">
      <c r="A432" s="7" t="s">
        <v>437</v>
      </c>
      <c r="B432" s="8" t="s">
        <v>455</v>
      </c>
      <c r="C432" s="9">
        <v>578.01</v>
      </c>
      <c r="D432" s="10">
        <v>467.86</v>
      </c>
      <c r="E432" s="11">
        <v>109.80999999999999</v>
      </c>
      <c r="F432" s="12">
        <v>0</v>
      </c>
      <c r="G432" s="9">
        <v>0</v>
      </c>
      <c r="H432" s="13">
        <f t="shared" si="6"/>
        <v>0.18997941212089756</v>
      </c>
      <c r="J432" s="15"/>
    </row>
    <row r="433" spans="1:10" ht="14.25" customHeight="1" x14ac:dyDescent="0.25">
      <c r="A433" s="7" t="s">
        <v>437</v>
      </c>
      <c r="B433" s="8" t="s">
        <v>456</v>
      </c>
      <c r="C433" s="9">
        <v>819.90000000000009</v>
      </c>
      <c r="D433" s="10">
        <v>624.86</v>
      </c>
      <c r="E433" s="11">
        <v>169.59000000000003</v>
      </c>
      <c r="F433" s="12">
        <v>0</v>
      </c>
      <c r="G433" s="9">
        <v>0</v>
      </c>
      <c r="H433" s="13">
        <f t="shared" si="6"/>
        <v>0.20684229784120017</v>
      </c>
      <c r="J433" s="15"/>
    </row>
    <row r="434" spans="1:10" ht="14.25" customHeight="1" x14ac:dyDescent="0.25">
      <c r="A434" s="7" t="s">
        <v>437</v>
      </c>
      <c r="B434" s="8" t="s">
        <v>457</v>
      </c>
      <c r="C434" s="9">
        <v>436.69</v>
      </c>
      <c r="D434" s="10">
        <v>326.92</v>
      </c>
      <c r="E434" s="11">
        <v>100.59</v>
      </c>
      <c r="F434" s="12">
        <v>0</v>
      </c>
      <c r="G434" s="9">
        <v>0</v>
      </c>
      <c r="H434" s="13">
        <f t="shared" si="6"/>
        <v>0.23034647003595229</v>
      </c>
      <c r="J434" s="15"/>
    </row>
    <row r="435" spans="1:10" ht="14.25" customHeight="1" x14ac:dyDescent="0.25">
      <c r="A435" s="7" t="s">
        <v>437</v>
      </c>
      <c r="B435" s="8" t="s">
        <v>458</v>
      </c>
      <c r="C435" s="9">
        <v>361.46999999999997</v>
      </c>
      <c r="D435" s="10">
        <v>255.68</v>
      </c>
      <c r="E435" s="11">
        <v>97.86999999999999</v>
      </c>
      <c r="F435" s="12">
        <v>0</v>
      </c>
      <c r="G435" s="9">
        <v>0</v>
      </c>
      <c r="H435" s="13">
        <f t="shared" si="6"/>
        <v>0.27075552604642156</v>
      </c>
      <c r="J435" s="15"/>
    </row>
    <row r="436" spans="1:10" ht="14.25" customHeight="1" x14ac:dyDescent="0.25">
      <c r="A436" s="7" t="s">
        <v>437</v>
      </c>
      <c r="B436" s="8" t="s">
        <v>459</v>
      </c>
      <c r="C436" s="9">
        <v>1143.8899999999999</v>
      </c>
      <c r="D436" s="10">
        <v>891.68</v>
      </c>
      <c r="E436" s="11">
        <v>224.84</v>
      </c>
      <c r="F436" s="12">
        <v>0</v>
      </c>
      <c r="G436" s="9">
        <v>0</v>
      </c>
      <c r="H436" s="13">
        <f t="shared" si="6"/>
        <v>0.19655736128473894</v>
      </c>
      <c r="J436" s="15"/>
    </row>
    <row r="437" spans="1:10" ht="14.25" customHeight="1" x14ac:dyDescent="0.25">
      <c r="A437" s="7" t="s">
        <v>437</v>
      </c>
      <c r="B437" s="8" t="s">
        <v>460</v>
      </c>
      <c r="C437" s="9">
        <v>11530.41</v>
      </c>
      <c r="D437" s="10">
        <v>9498.35</v>
      </c>
      <c r="E437" s="11">
        <v>1881.16</v>
      </c>
      <c r="F437" s="12">
        <v>0</v>
      </c>
      <c r="G437" s="11">
        <v>56.948000000000008</v>
      </c>
      <c r="H437" s="13">
        <f t="shared" si="6"/>
        <v>0.16726056103556999</v>
      </c>
      <c r="J437" s="15"/>
    </row>
    <row r="438" spans="1:10" ht="14.25" customHeight="1" x14ac:dyDescent="0.25">
      <c r="A438" s="7" t="s">
        <v>437</v>
      </c>
      <c r="B438" s="8" t="s">
        <v>461</v>
      </c>
      <c r="C438" s="9">
        <v>892.15800000000013</v>
      </c>
      <c r="D438" s="10">
        <v>732.90000000000009</v>
      </c>
      <c r="E438" s="11">
        <v>131.578</v>
      </c>
      <c r="F438" s="12">
        <v>0</v>
      </c>
      <c r="G438" s="9">
        <v>0</v>
      </c>
      <c r="H438" s="13">
        <f t="shared" si="6"/>
        <v>0.14748284496692288</v>
      </c>
      <c r="J438" s="15"/>
    </row>
    <row r="439" spans="1:10" ht="14.25" customHeight="1" x14ac:dyDescent="0.25">
      <c r="A439" s="7" t="s">
        <v>437</v>
      </c>
      <c r="B439" s="8" t="s">
        <v>462</v>
      </c>
      <c r="C439" s="9">
        <v>178.56</v>
      </c>
      <c r="D439" s="10">
        <v>145.27000000000001</v>
      </c>
      <c r="E439" s="11">
        <v>33.29</v>
      </c>
      <c r="F439" s="12">
        <v>0</v>
      </c>
      <c r="G439" s="9">
        <v>0</v>
      </c>
      <c r="H439" s="13">
        <f t="shared" si="6"/>
        <v>0.18643593189964158</v>
      </c>
      <c r="J439" s="15"/>
    </row>
    <row r="440" spans="1:10" ht="14.25" customHeight="1" x14ac:dyDescent="0.25">
      <c r="A440" s="7" t="s">
        <v>437</v>
      </c>
      <c r="B440" s="8" t="s">
        <v>463</v>
      </c>
      <c r="C440" s="9">
        <v>859.32999999999993</v>
      </c>
      <c r="D440" s="10">
        <v>685.18</v>
      </c>
      <c r="E440" s="11">
        <v>174.15</v>
      </c>
      <c r="F440" s="12">
        <v>0</v>
      </c>
      <c r="G440" s="9">
        <v>0</v>
      </c>
      <c r="H440" s="13">
        <f t="shared" si="6"/>
        <v>0.20265788463104981</v>
      </c>
      <c r="J440" s="15"/>
    </row>
    <row r="441" spans="1:10" ht="14.25" customHeight="1" x14ac:dyDescent="0.25">
      <c r="A441" s="7" t="s">
        <v>437</v>
      </c>
      <c r="B441" s="8" t="s">
        <v>464</v>
      </c>
      <c r="C441" s="9">
        <v>386.04</v>
      </c>
      <c r="D441" s="10">
        <v>296.44</v>
      </c>
      <c r="E441" s="11">
        <v>82.44</v>
      </c>
      <c r="F441" s="12">
        <v>0</v>
      </c>
      <c r="G441" s="9">
        <v>0</v>
      </c>
      <c r="H441" s="13">
        <f t="shared" si="6"/>
        <v>0.21355299968915137</v>
      </c>
      <c r="J441" s="15"/>
    </row>
    <row r="442" spans="1:10" ht="14.25" customHeight="1" x14ac:dyDescent="0.25">
      <c r="A442" s="7" t="s">
        <v>437</v>
      </c>
      <c r="B442" s="8" t="s">
        <v>465</v>
      </c>
      <c r="C442" s="9">
        <v>273.56</v>
      </c>
      <c r="D442" s="10">
        <v>251.91000000000003</v>
      </c>
      <c r="E442" s="11">
        <v>19.07</v>
      </c>
      <c r="F442" s="12">
        <v>0</v>
      </c>
      <c r="G442" s="9">
        <v>0</v>
      </c>
      <c r="H442" s="13">
        <f t="shared" si="6"/>
        <v>6.9710483988887267E-2</v>
      </c>
    </row>
    <row r="443" spans="1:10" ht="14.25" customHeight="1" x14ac:dyDescent="0.25">
      <c r="A443" s="7" t="s">
        <v>466</v>
      </c>
      <c r="B443" s="8" t="s">
        <v>467</v>
      </c>
      <c r="C443" s="9">
        <v>260</v>
      </c>
      <c r="D443" s="10">
        <v>260</v>
      </c>
      <c r="E443" s="9">
        <v>0</v>
      </c>
      <c r="F443" s="12">
        <v>0</v>
      </c>
      <c r="G443" s="9">
        <v>0</v>
      </c>
      <c r="H443" s="13">
        <f t="shared" si="6"/>
        <v>0</v>
      </c>
      <c r="J443" s="15"/>
    </row>
    <row r="444" spans="1:10" ht="14.25" customHeight="1" x14ac:dyDescent="0.25">
      <c r="A444" s="7" t="s">
        <v>466</v>
      </c>
      <c r="B444" s="8" t="s">
        <v>468</v>
      </c>
      <c r="C444" s="9">
        <v>270.38099999999997</v>
      </c>
      <c r="D444" s="10">
        <v>257</v>
      </c>
      <c r="E444" s="11">
        <v>13.381</v>
      </c>
      <c r="F444" s="12">
        <v>0</v>
      </c>
      <c r="G444" s="9">
        <v>0</v>
      </c>
      <c r="H444" s="13">
        <f t="shared" si="6"/>
        <v>4.9489424182912266E-2</v>
      </c>
      <c r="J444" s="15"/>
    </row>
    <row r="445" spans="1:10" ht="14.25" customHeight="1" x14ac:dyDescent="0.25">
      <c r="A445" s="7" t="s">
        <v>466</v>
      </c>
      <c r="B445" s="8" t="s">
        <v>469</v>
      </c>
      <c r="C445" s="9">
        <v>232.518</v>
      </c>
      <c r="D445" s="10">
        <v>218.65</v>
      </c>
      <c r="E445" s="11">
        <v>13.167999999999999</v>
      </c>
      <c r="F445" s="12">
        <v>0</v>
      </c>
      <c r="G445" s="9">
        <v>0</v>
      </c>
      <c r="H445" s="13">
        <f t="shared" si="6"/>
        <v>5.6632174713355521E-2</v>
      </c>
      <c r="J445" s="15"/>
    </row>
    <row r="446" spans="1:10" ht="14.25" customHeight="1" x14ac:dyDescent="0.25">
      <c r="A446" s="7" t="s">
        <v>466</v>
      </c>
      <c r="B446" s="8" t="s">
        <v>470</v>
      </c>
      <c r="C446" s="9">
        <v>472.81</v>
      </c>
      <c r="D446" s="10">
        <v>470.85</v>
      </c>
      <c r="E446" s="10">
        <v>0</v>
      </c>
      <c r="F446" s="12">
        <v>0</v>
      </c>
      <c r="G446" s="9">
        <v>0</v>
      </c>
      <c r="H446" s="13">
        <f t="shared" si="6"/>
        <v>0</v>
      </c>
      <c r="J446" s="15"/>
    </row>
    <row r="447" spans="1:10" ht="14.25" customHeight="1" x14ac:dyDescent="0.25">
      <c r="A447" s="7" t="s">
        <v>466</v>
      </c>
      <c r="B447" s="8" t="s">
        <v>471</v>
      </c>
      <c r="C447" s="9">
        <v>610.61000000000013</v>
      </c>
      <c r="D447" s="10">
        <v>583.19000000000005</v>
      </c>
      <c r="E447" s="10">
        <v>0</v>
      </c>
      <c r="F447" s="12">
        <v>0</v>
      </c>
      <c r="G447" s="9">
        <v>0</v>
      </c>
      <c r="H447" s="13">
        <f t="shared" si="6"/>
        <v>0</v>
      </c>
      <c r="J447" s="15"/>
    </row>
    <row r="448" spans="1:10" ht="14.25" customHeight="1" x14ac:dyDescent="0.25">
      <c r="A448" s="7" t="s">
        <v>466</v>
      </c>
      <c r="B448" s="8" t="s">
        <v>472</v>
      </c>
      <c r="C448" s="9">
        <v>220.78000000000003</v>
      </c>
      <c r="D448" s="10">
        <v>218.51999999999998</v>
      </c>
      <c r="E448" s="11">
        <v>1.46</v>
      </c>
      <c r="F448" s="12">
        <v>0</v>
      </c>
      <c r="G448" s="9">
        <v>0</v>
      </c>
      <c r="H448" s="13">
        <f t="shared" si="6"/>
        <v>6.6129178367605752E-3</v>
      </c>
      <c r="J448" s="15"/>
    </row>
    <row r="449" spans="1:10" ht="14.25" customHeight="1" x14ac:dyDescent="0.25">
      <c r="A449" s="7" t="s">
        <v>466</v>
      </c>
      <c r="B449" s="8" t="s">
        <v>473</v>
      </c>
      <c r="C449" s="9">
        <v>264.32</v>
      </c>
      <c r="D449" s="10">
        <v>208</v>
      </c>
      <c r="E449" s="11">
        <v>4.4700000000000006</v>
      </c>
      <c r="F449" s="12">
        <v>0</v>
      </c>
      <c r="G449" s="9">
        <v>0</v>
      </c>
      <c r="H449" s="13">
        <f t="shared" si="6"/>
        <v>1.6911319612590802E-2</v>
      </c>
      <c r="J449" s="15"/>
    </row>
    <row r="450" spans="1:10" ht="14.25" customHeight="1" x14ac:dyDescent="0.25">
      <c r="A450" s="7" t="s">
        <v>466</v>
      </c>
      <c r="B450" s="8" t="s">
        <v>474</v>
      </c>
      <c r="C450" s="9">
        <v>754</v>
      </c>
      <c r="D450" s="9">
        <v>754</v>
      </c>
      <c r="E450" s="9">
        <v>0</v>
      </c>
      <c r="F450" s="12">
        <v>0</v>
      </c>
      <c r="G450" s="9">
        <v>0</v>
      </c>
      <c r="H450" s="13">
        <f t="shared" ref="H450:H513" si="7">(E450+F450+G450)/(C450+F450+G450)</f>
        <v>0</v>
      </c>
      <c r="J450" s="15"/>
    </row>
    <row r="451" spans="1:10" ht="14.25" customHeight="1" x14ac:dyDescent="0.25">
      <c r="A451" s="7" t="s">
        <v>466</v>
      </c>
      <c r="B451" s="8" t="s">
        <v>475</v>
      </c>
      <c r="C451" s="9">
        <v>2295.1970000000001</v>
      </c>
      <c r="D451" s="10">
        <v>2092.98</v>
      </c>
      <c r="E451" s="11">
        <v>191.21699999999998</v>
      </c>
      <c r="F451" s="12">
        <v>0</v>
      </c>
      <c r="G451" s="9">
        <v>0</v>
      </c>
      <c r="H451" s="13">
        <f t="shared" si="7"/>
        <v>8.3311802864852111E-2</v>
      </c>
      <c r="J451" s="15"/>
    </row>
    <row r="452" spans="1:10" ht="14.25" customHeight="1" x14ac:dyDescent="0.25">
      <c r="A452" s="7" t="s">
        <v>466</v>
      </c>
      <c r="B452" s="8" t="s">
        <v>476</v>
      </c>
      <c r="C452" s="9">
        <v>3455.2820000000002</v>
      </c>
      <c r="D452" s="10">
        <v>3151</v>
      </c>
      <c r="E452" s="11">
        <v>165.28200000000001</v>
      </c>
      <c r="F452" s="12">
        <v>0</v>
      </c>
      <c r="G452" s="12">
        <v>9.4250000000000007</v>
      </c>
      <c r="H452" s="13">
        <f t="shared" si="7"/>
        <v>5.0424754531912801E-2</v>
      </c>
      <c r="J452" s="15"/>
    </row>
    <row r="453" spans="1:10" ht="14.25" customHeight="1" x14ac:dyDescent="0.25">
      <c r="A453" s="7" t="s">
        <v>466</v>
      </c>
      <c r="B453" s="8" t="s">
        <v>477</v>
      </c>
      <c r="C453" s="9">
        <v>290.46800000000002</v>
      </c>
      <c r="D453" s="10">
        <v>272.77</v>
      </c>
      <c r="E453" s="11">
        <v>17.398</v>
      </c>
      <c r="F453" s="12">
        <v>0</v>
      </c>
      <c r="G453" s="9">
        <v>0</v>
      </c>
      <c r="H453" s="13">
        <f t="shared" si="7"/>
        <v>5.9896442981670954E-2</v>
      </c>
      <c r="J453" s="15"/>
    </row>
    <row r="454" spans="1:10" ht="14.25" customHeight="1" x14ac:dyDescent="0.25">
      <c r="A454" s="7" t="s">
        <v>466</v>
      </c>
      <c r="B454" s="8" t="s">
        <v>478</v>
      </c>
      <c r="C454" s="9">
        <v>1061.73</v>
      </c>
      <c r="D454" s="10">
        <v>1056.58</v>
      </c>
      <c r="E454" s="10">
        <v>0</v>
      </c>
      <c r="F454" s="12">
        <v>0</v>
      </c>
      <c r="G454" s="9">
        <v>0</v>
      </c>
      <c r="H454" s="13">
        <f t="shared" si="7"/>
        <v>0</v>
      </c>
      <c r="J454" s="15"/>
    </row>
    <row r="455" spans="1:10" ht="14.25" customHeight="1" x14ac:dyDescent="0.25">
      <c r="A455" s="7" t="s">
        <v>466</v>
      </c>
      <c r="B455" s="8" t="s">
        <v>479</v>
      </c>
      <c r="C455" s="9">
        <v>605.27</v>
      </c>
      <c r="D455" s="10">
        <v>594.42999999999995</v>
      </c>
      <c r="E455" s="10">
        <v>0</v>
      </c>
      <c r="F455" s="12">
        <v>0</v>
      </c>
      <c r="G455" s="9">
        <v>0</v>
      </c>
      <c r="H455" s="13">
        <f t="shared" si="7"/>
        <v>0</v>
      </c>
      <c r="J455" s="15"/>
    </row>
    <row r="456" spans="1:10" ht="14.25" customHeight="1" x14ac:dyDescent="0.25">
      <c r="A456" s="7" t="s">
        <v>466</v>
      </c>
      <c r="B456" s="8" t="s">
        <v>480</v>
      </c>
      <c r="C456" s="9">
        <v>5504.692</v>
      </c>
      <c r="D456" s="10">
        <v>5442.54</v>
      </c>
      <c r="E456" s="11">
        <v>0.62</v>
      </c>
      <c r="F456" s="12">
        <v>0</v>
      </c>
      <c r="G456" s="9">
        <v>0</v>
      </c>
      <c r="H456" s="13">
        <f t="shared" si="7"/>
        <v>1.1263118808463761E-4</v>
      </c>
      <c r="J456" s="15"/>
    </row>
    <row r="457" spans="1:10" ht="14.25" customHeight="1" x14ac:dyDescent="0.25">
      <c r="A457" s="7" t="s">
        <v>466</v>
      </c>
      <c r="B457" s="8" t="s">
        <v>481</v>
      </c>
      <c r="C457" s="9">
        <v>267.24</v>
      </c>
      <c r="D457" s="10">
        <v>258.87</v>
      </c>
      <c r="E457" s="11">
        <v>8.2199999999999989</v>
      </c>
      <c r="F457" s="12">
        <v>0</v>
      </c>
      <c r="G457" s="9">
        <v>0</v>
      </c>
      <c r="H457" s="13">
        <f t="shared" si="7"/>
        <v>3.0758868432869325E-2</v>
      </c>
      <c r="J457" s="15"/>
    </row>
    <row r="458" spans="1:10" ht="14.25" customHeight="1" x14ac:dyDescent="0.25">
      <c r="A458" s="7" t="s">
        <v>466</v>
      </c>
      <c r="B458" s="8" t="s">
        <v>482</v>
      </c>
      <c r="C458" s="9">
        <v>49.35</v>
      </c>
      <c r="D458" s="10">
        <v>42</v>
      </c>
      <c r="E458" s="11">
        <v>7.35</v>
      </c>
      <c r="F458" s="12">
        <v>0</v>
      </c>
      <c r="G458" s="9">
        <v>0</v>
      </c>
      <c r="H458" s="13">
        <f t="shared" si="7"/>
        <v>0.14893617021276595</v>
      </c>
      <c r="J458" s="15"/>
    </row>
    <row r="459" spans="1:10" ht="14.25" customHeight="1" x14ac:dyDescent="0.25">
      <c r="A459" s="7" t="s">
        <v>483</v>
      </c>
      <c r="B459" s="8" t="s">
        <v>484</v>
      </c>
      <c r="C459" s="9">
        <v>493.21000000000004</v>
      </c>
      <c r="D459" s="10">
        <v>387.23</v>
      </c>
      <c r="E459" s="11">
        <v>30.250000000000004</v>
      </c>
      <c r="F459" s="11">
        <v>1.3512499999999998</v>
      </c>
      <c r="G459" s="9">
        <v>0</v>
      </c>
      <c r="H459" s="13">
        <f t="shared" si="7"/>
        <v>6.3897545551739043E-2</v>
      </c>
      <c r="J459" s="15"/>
    </row>
    <row r="460" spans="1:10" ht="14.25" customHeight="1" x14ac:dyDescent="0.25">
      <c r="A460" s="7" t="s">
        <v>483</v>
      </c>
      <c r="B460" s="8" t="s">
        <v>485</v>
      </c>
      <c r="C460" s="9">
        <v>456.84</v>
      </c>
      <c r="D460" s="10">
        <v>421.40999999999997</v>
      </c>
      <c r="E460" s="11">
        <v>35.43</v>
      </c>
      <c r="F460" s="11">
        <v>5.1696999999999997</v>
      </c>
      <c r="G460" s="9">
        <v>0</v>
      </c>
      <c r="H460" s="13">
        <f t="shared" si="7"/>
        <v>8.7876293506391756E-2</v>
      </c>
      <c r="J460" s="15"/>
    </row>
    <row r="461" spans="1:10" ht="14.25" customHeight="1" x14ac:dyDescent="0.25">
      <c r="A461" s="7" t="s">
        <v>483</v>
      </c>
      <c r="B461" s="8" t="s">
        <v>486</v>
      </c>
      <c r="C461" s="9">
        <v>291.51</v>
      </c>
      <c r="D461" s="10">
        <v>284.58</v>
      </c>
      <c r="E461" s="11">
        <v>1.84</v>
      </c>
      <c r="F461" s="12">
        <v>0</v>
      </c>
      <c r="G461" s="9">
        <v>0</v>
      </c>
      <c r="H461" s="13">
        <f t="shared" si="7"/>
        <v>6.3119618537957533E-3</v>
      </c>
    </row>
    <row r="462" spans="1:10" ht="14.25" customHeight="1" x14ac:dyDescent="0.25">
      <c r="A462" s="7" t="s">
        <v>483</v>
      </c>
      <c r="B462" s="8" t="s">
        <v>487</v>
      </c>
      <c r="C462" s="9">
        <v>1162.82</v>
      </c>
      <c r="D462" s="10">
        <v>1140.24</v>
      </c>
      <c r="E462" s="11">
        <v>22.58</v>
      </c>
      <c r="F462" s="12">
        <v>0</v>
      </c>
      <c r="G462" s="9">
        <v>0</v>
      </c>
      <c r="H462" s="13">
        <f t="shared" si="7"/>
        <v>1.9418310658571403E-2</v>
      </c>
    </row>
    <row r="463" spans="1:10" ht="14.25" customHeight="1" x14ac:dyDescent="0.25">
      <c r="A463" s="7" t="s">
        <v>483</v>
      </c>
      <c r="B463" s="8" t="s">
        <v>488</v>
      </c>
      <c r="C463" s="9">
        <v>783.36</v>
      </c>
      <c r="D463" s="10">
        <v>711.6</v>
      </c>
      <c r="E463" s="11">
        <v>33.460000000000008</v>
      </c>
      <c r="F463" s="12">
        <v>0</v>
      </c>
      <c r="G463" s="9">
        <v>0</v>
      </c>
      <c r="H463" s="13">
        <f t="shared" si="7"/>
        <v>4.2713439542483668E-2</v>
      </c>
      <c r="J463" s="15"/>
    </row>
    <row r="464" spans="1:10" ht="14.25" customHeight="1" x14ac:dyDescent="0.25">
      <c r="A464" s="7" t="s">
        <v>483</v>
      </c>
      <c r="B464" s="8" t="s">
        <v>489</v>
      </c>
      <c r="C464" s="9">
        <v>808.56</v>
      </c>
      <c r="D464" s="10">
        <v>808.56</v>
      </c>
      <c r="E464" s="9">
        <v>0</v>
      </c>
      <c r="F464" s="11">
        <v>2.1471499999999999</v>
      </c>
      <c r="G464" s="9">
        <v>0</v>
      </c>
      <c r="H464" s="13">
        <f t="shared" si="7"/>
        <v>2.6484902717337573E-3</v>
      </c>
      <c r="J464" s="15"/>
    </row>
    <row r="465" spans="1:10" ht="14.25" customHeight="1" x14ac:dyDescent="0.25">
      <c r="A465" s="7" t="s">
        <v>483</v>
      </c>
      <c r="B465" s="8" t="s">
        <v>490</v>
      </c>
      <c r="C465" s="9">
        <v>1110.28</v>
      </c>
      <c r="D465" s="10">
        <v>1105</v>
      </c>
      <c r="E465" s="11">
        <v>5.28</v>
      </c>
      <c r="F465" s="12">
        <v>0</v>
      </c>
      <c r="G465" s="9">
        <v>0</v>
      </c>
      <c r="H465" s="13">
        <f t="shared" si="7"/>
        <v>4.7555571567532515E-3</v>
      </c>
      <c r="J465" s="15"/>
    </row>
    <row r="466" spans="1:10" ht="14.25" customHeight="1" x14ac:dyDescent="0.25">
      <c r="A466" s="7" t="s">
        <v>483</v>
      </c>
      <c r="B466" s="8" t="s">
        <v>491</v>
      </c>
      <c r="C466" s="9">
        <v>581.80000000000007</v>
      </c>
      <c r="D466" s="10">
        <v>537</v>
      </c>
      <c r="E466" s="11">
        <v>1.5</v>
      </c>
      <c r="F466" s="12">
        <v>0</v>
      </c>
      <c r="G466" s="9">
        <v>0</v>
      </c>
      <c r="H466" s="13">
        <f t="shared" si="7"/>
        <v>2.5782055689240286E-3</v>
      </c>
      <c r="J466" s="15"/>
    </row>
    <row r="467" spans="1:10" ht="14.25" customHeight="1" x14ac:dyDescent="0.25">
      <c r="A467" s="7" t="s">
        <v>483</v>
      </c>
      <c r="B467" s="8" t="s">
        <v>492</v>
      </c>
      <c r="C467" s="9">
        <v>957.19</v>
      </c>
      <c r="D467" s="10">
        <v>957.19</v>
      </c>
      <c r="E467" s="9">
        <v>0</v>
      </c>
      <c r="F467" s="12">
        <v>0</v>
      </c>
      <c r="G467" s="9">
        <v>0</v>
      </c>
      <c r="H467" s="13">
        <f t="shared" si="7"/>
        <v>0</v>
      </c>
      <c r="J467" s="15"/>
    </row>
    <row r="468" spans="1:10" ht="14.25" customHeight="1" x14ac:dyDescent="0.25">
      <c r="A468" s="7" t="s">
        <v>483</v>
      </c>
      <c r="B468" s="8" t="s">
        <v>493</v>
      </c>
      <c r="C468" s="9">
        <v>969.44</v>
      </c>
      <c r="D468" s="10">
        <v>949.5</v>
      </c>
      <c r="E468" s="11">
        <v>19.939999999999998</v>
      </c>
      <c r="F468" s="12">
        <v>0</v>
      </c>
      <c r="G468" s="9">
        <v>0</v>
      </c>
      <c r="H468" s="13">
        <f t="shared" si="7"/>
        <v>2.0568575672553224E-2</v>
      </c>
      <c r="J468" s="15"/>
    </row>
    <row r="469" spans="1:10" ht="14.25" customHeight="1" x14ac:dyDescent="0.25">
      <c r="A469" s="7" t="s">
        <v>483</v>
      </c>
      <c r="B469" s="8" t="s">
        <v>494</v>
      </c>
      <c r="C469" s="9">
        <v>1642.42</v>
      </c>
      <c r="D469" s="10">
        <v>1530.2199999999998</v>
      </c>
      <c r="E469" s="11">
        <v>110.76</v>
      </c>
      <c r="F469" s="11">
        <v>1.3879999999999999</v>
      </c>
      <c r="G469" s="9">
        <v>0</v>
      </c>
      <c r="H469" s="13">
        <f t="shared" si="7"/>
        <v>6.8224512838482354E-2</v>
      </c>
      <c r="J469" s="15"/>
    </row>
    <row r="470" spans="1:10" ht="14.25" customHeight="1" x14ac:dyDescent="0.25">
      <c r="A470" s="7" t="s">
        <v>483</v>
      </c>
      <c r="B470" s="8" t="s">
        <v>495</v>
      </c>
      <c r="C470" s="9">
        <v>528.94000000000005</v>
      </c>
      <c r="D470" s="10">
        <v>448.97</v>
      </c>
      <c r="E470" s="11">
        <v>79.97</v>
      </c>
      <c r="F470" s="11">
        <v>1.873</v>
      </c>
      <c r="G470" s="9">
        <v>0</v>
      </c>
      <c r="H470" s="13">
        <f t="shared" si="7"/>
        <v>0.15418424190816726</v>
      </c>
      <c r="J470" s="15"/>
    </row>
    <row r="471" spans="1:10" ht="14.25" customHeight="1" x14ac:dyDescent="0.25">
      <c r="A471" s="7" t="s">
        <v>483</v>
      </c>
      <c r="B471" s="8" t="s">
        <v>496</v>
      </c>
      <c r="C471" s="9">
        <v>348.98</v>
      </c>
      <c r="D471" s="10">
        <v>343.16</v>
      </c>
      <c r="E471" s="11">
        <v>3.08</v>
      </c>
      <c r="F471" s="11">
        <v>2.0026999999999999</v>
      </c>
      <c r="G471" s="9">
        <v>0</v>
      </c>
      <c r="H471" s="13">
        <f t="shared" si="7"/>
        <v>1.4481340533308336E-2</v>
      </c>
      <c r="J471" s="15"/>
    </row>
    <row r="472" spans="1:10" ht="14.25" customHeight="1" x14ac:dyDescent="0.25">
      <c r="A472" s="7" t="s">
        <v>483</v>
      </c>
      <c r="B472" s="8" t="s">
        <v>497</v>
      </c>
      <c r="C472" s="9">
        <v>358</v>
      </c>
      <c r="D472" s="10">
        <v>358</v>
      </c>
      <c r="E472" s="9">
        <v>0</v>
      </c>
      <c r="F472" s="12">
        <v>0</v>
      </c>
      <c r="G472" s="9">
        <v>0</v>
      </c>
      <c r="H472" s="13">
        <f t="shared" si="7"/>
        <v>0</v>
      </c>
      <c r="J472" s="15"/>
    </row>
    <row r="473" spans="1:10" ht="14.25" customHeight="1" x14ac:dyDescent="0.25">
      <c r="A473" s="7" t="s">
        <v>483</v>
      </c>
      <c r="B473" s="8" t="s">
        <v>498</v>
      </c>
      <c r="C473" s="9">
        <v>345.64</v>
      </c>
      <c r="D473" s="10">
        <v>339.94</v>
      </c>
      <c r="E473" s="11">
        <v>5.7</v>
      </c>
      <c r="F473" s="12">
        <v>0</v>
      </c>
      <c r="G473" s="9">
        <v>0</v>
      </c>
      <c r="H473" s="13">
        <f t="shared" si="7"/>
        <v>1.6491146858002546E-2</v>
      </c>
      <c r="J473" s="15"/>
    </row>
    <row r="474" spans="1:10" ht="14.25" customHeight="1" x14ac:dyDescent="0.25">
      <c r="A474" s="7" t="s">
        <v>483</v>
      </c>
      <c r="B474" s="8" t="s">
        <v>499</v>
      </c>
      <c r="C474" s="9">
        <v>978.86</v>
      </c>
      <c r="D474" s="10">
        <v>934.49</v>
      </c>
      <c r="E474" s="11">
        <v>35.090000000000003</v>
      </c>
      <c r="F474" s="12">
        <v>0</v>
      </c>
      <c r="G474" s="9">
        <v>0</v>
      </c>
      <c r="H474" s="13">
        <f t="shared" si="7"/>
        <v>3.5847822977749633E-2</v>
      </c>
      <c r="J474" s="15"/>
    </row>
    <row r="475" spans="1:10" ht="14.25" customHeight="1" x14ac:dyDescent="0.25">
      <c r="A475" s="7" t="s">
        <v>483</v>
      </c>
      <c r="B475" s="8" t="s">
        <v>500</v>
      </c>
      <c r="C475" s="9">
        <v>1100.08</v>
      </c>
      <c r="D475" s="10">
        <v>973.41</v>
      </c>
      <c r="E475" s="11">
        <v>123.6</v>
      </c>
      <c r="F475" s="11">
        <v>3.1686000000000001</v>
      </c>
      <c r="G475" s="9">
        <v>0</v>
      </c>
      <c r="H475" s="13">
        <f t="shared" si="7"/>
        <v>0.1149048364983196</v>
      </c>
      <c r="J475" s="15"/>
    </row>
    <row r="476" spans="1:10" ht="14.25" customHeight="1" x14ac:dyDescent="0.25">
      <c r="A476" s="7" t="s">
        <v>483</v>
      </c>
      <c r="B476" s="8" t="s">
        <v>386</v>
      </c>
      <c r="C476" s="9">
        <v>1230.28</v>
      </c>
      <c r="D476" s="10">
        <v>1165</v>
      </c>
      <c r="E476" s="11">
        <v>65.28</v>
      </c>
      <c r="F476" s="12">
        <v>0</v>
      </c>
      <c r="G476" s="11">
        <v>28.147500000000001</v>
      </c>
      <c r="H476" s="13">
        <f t="shared" si="7"/>
        <v>7.4241464049379091E-2</v>
      </c>
    </row>
    <row r="477" spans="1:10" ht="14.25" customHeight="1" x14ac:dyDescent="0.25">
      <c r="A477" s="7" t="s">
        <v>483</v>
      </c>
      <c r="B477" s="8" t="s">
        <v>501</v>
      </c>
      <c r="C477" s="9">
        <v>431.5</v>
      </c>
      <c r="D477" s="10">
        <v>409.64</v>
      </c>
      <c r="E477" s="11">
        <v>21.86</v>
      </c>
      <c r="F477" s="11">
        <v>1.5102999999999998</v>
      </c>
      <c r="G477" s="9">
        <v>0</v>
      </c>
      <c r="H477" s="13">
        <f t="shared" si="7"/>
        <v>5.397169536151912E-2</v>
      </c>
      <c r="J477" s="15"/>
    </row>
    <row r="478" spans="1:10" ht="14.25" customHeight="1" x14ac:dyDescent="0.25">
      <c r="A478" s="7" t="s">
        <v>483</v>
      </c>
      <c r="B478" s="8" t="s">
        <v>502</v>
      </c>
      <c r="C478" s="9">
        <v>736.71</v>
      </c>
      <c r="D478" s="10">
        <v>687.27</v>
      </c>
      <c r="E478" s="11">
        <v>24.71</v>
      </c>
      <c r="F478" s="12">
        <v>0</v>
      </c>
      <c r="G478" s="9">
        <v>0</v>
      </c>
      <c r="H478" s="13">
        <f t="shared" si="7"/>
        <v>3.3541013424549689E-2</v>
      </c>
      <c r="J478" s="15"/>
    </row>
    <row r="479" spans="1:10" ht="14.25" customHeight="1" x14ac:dyDescent="0.25">
      <c r="A479" s="7" t="s">
        <v>483</v>
      </c>
      <c r="B479" s="8" t="s">
        <v>503</v>
      </c>
      <c r="C479" s="9">
        <v>448.14</v>
      </c>
      <c r="D479" s="10">
        <v>423.61</v>
      </c>
      <c r="E479" s="11">
        <v>24.529999999999998</v>
      </c>
      <c r="F479" s="11">
        <v>0.75870000000000015</v>
      </c>
      <c r="G479" s="9">
        <v>0</v>
      </c>
      <c r="H479" s="13">
        <f t="shared" si="7"/>
        <v>5.6334981589387538E-2</v>
      </c>
      <c r="J479" s="15"/>
    </row>
    <row r="480" spans="1:10" ht="14.25" customHeight="1" x14ac:dyDescent="0.25">
      <c r="A480" s="7" t="s">
        <v>483</v>
      </c>
      <c r="B480" s="8" t="s">
        <v>504</v>
      </c>
      <c r="C480" s="9">
        <v>431.44</v>
      </c>
      <c r="D480" s="10">
        <v>406.1</v>
      </c>
      <c r="E480" s="11">
        <v>10.120000000000001</v>
      </c>
      <c r="F480" s="12">
        <v>0</v>
      </c>
      <c r="G480" s="9">
        <v>0</v>
      </c>
      <c r="H480" s="13">
        <f t="shared" si="7"/>
        <v>2.3456332282588543E-2</v>
      </c>
      <c r="J480" s="15"/>
    </row>
    <row r="481" spans="1:10" ht="14.25" customHeight="1" x14ac:dyDescent="0.25">
      <c r="A481" s="7" t="s">
        <v>483</v>
      </c>
      <c r="B481" s="8" t="s">
        <v>505</v>
      </c>
      <c r="C481" s="9">
        <v>273.44</v>
      </c>
      <c r="D481" s="10">
        <v>267.81</v>
      </c>
      <c r="E481" s="11">
        <v>1.88</v>
      </c>
      <c r="F481" s="12">
        <v>0</v>
      </c>
      <c r="G481" s="11">
        <v>0.94950000000000001</v>
      </c>
      <c r="H481" s="13">
        <f t="shared" si="7"/>
        <v>1.0311983512488633E-2</v>
      </c>
      <c r="J481" s="15"/>
    </row>
    <row r="482" spans="1:10" ht="14.25" customHeight="1" x14ac:dyDescent="0.25">
      <c r="A482" s="7" t="s">
        <v>483</v>
      </c>
      <c r="B482" s="8" t="s">
        <v>506</v>
      </c>
      <c r="C482" s="9">
        <v>401.47</v>
      </c>
      <c r="D482" s="10">
        <v>338.79</v>
      </c>
      <c r="E482" s="11">
        <v>62.68</v>
      </c>
      <c r="F482" s="11">
        <v>2.2796999999999996</v>
      </c>
      <c r="G482" s="9">
        <v>0</v>
      </c>
      <c r="H482" s="13">
        <f t="shared" si="7"/>
        <v>0.16089101738032249</v>
      </c>
      <c r="J482" s="15"/>
    </row>
    <row r="483" spans="1:10" ht="14.25" customHeight="1" x14ac:dyDescent="0.25">
      <c r="A483" s="7" t="s">
        <v>483</v>
      </c>
      <c r="B483" s="8" t="s">
        <v>507</v>
      </c>
      <c r="C483" s="9">
        <v>536.01999999999987</v>
      </c>
      <c r="D483" s="10">
        <v>503.53</v>
      </c>
      <c r="E483" s="11">
        <v>28.66</v>
      </c>
      <c r="F483" s="11">
        <v>3.1069999999999998</v>
      </c>
      <c r="G483" s="9">
        <v>0</v>
      </c>
      <c r="H483" s="13">
        <f t="shared" si="7"/>
        <v>5.8923036687088585E-2</v>
      </c>
      <c r="J483" s="15"/>
    </row>
    <row r="484" spans="1:10" ht="14.25" customHeight="1" x14ac:dyDescent="0.25">
      <c r="A484" s="7" t="s">
        <v>483</v>
      </c>
      <c r="B484" s="8" t="s">
        <v>508</v>
      </c>
      <c r="C484" s="9">
        <v>1079.99</v>
      </c>
      <c r="D484" s="10">
        <v>1079.99</v>
      </c>
      <c r="E484" s="9">
        <v>0</v>
      </c>
      <c r="F484" s="12">
        <v>0</v>
      </c>
      <c r="G484" s="9">
        <v>0</v>
      </c>
      <c r="H484" s="13">
        <f t="shared" si="7"/>
        <v>0</v>
      </c>
      <c r="J484" s="15"/>
    </row>
    <row r="485" spans="1:10" ht="14.25" customHeight="1" x14ac:dyDescent="0.25">
      <c r="A485" s="7" t="s">
        <v>483</v>
      </c>
      <c r="B485" s="8" t="s">
        <v>509</v>
      </c>
      <c r="C485" s="9">
        <v>10494.109999999997</v>
      </c>
      <c r="D485" s="10">
        <v>9995.66</v>
      </c>
      <c r="E485" s="11">
        <v>469.32000000000005</v>
      </c>
      <c r="F485" s="11">
        <v>13.383719999999999</v>
      </c>
      <c r="G485" s="11">
        <v>55.935000000000002</v>
      </c>
      <c r="H485" s="13">
        <f t="shared" si="7"/>
        <v>5.0990898341575615E-2</v>
      </c>
      <c r="J485" s="15"/>
    </row>
    <row r="486" spans="1:10" ht="14.25" customHeight="1" x14ac:dyDescent="0.25">
      <c r="A486" s="7" t="s">
        <v>483</v>
      </c>
      <c r="B486" s="8" t="s">
        <v>510</v>
      </c>
      <c r="C486" s="9">
        <v>376.39</v>
      </c>
      <c r="D486" s="10">
        <v>360.8</v>
      </c>
      <c r="E486" s="11">
        <v>15.59</v>
      </c>
      <c r="F486" s="12">
        <v>0</v>
      </c>
      <c r="G486" s="9">
        <v>0</v>
      </c>
      <c r="H486" s="13">
        <f t="shared" si="7"/>
        <v>4.1419803926778076E-2</v>
      </c>
      <c r="J486" s="15"/>
    </row>
    <row r="487" spans="1:10" ht="14.25" customHeight="1" x14ac:dyDescent="0.25">
      <c r="A487" s="7" t="s">
        <v>483</v>
      </c>
      <c r="B487" s="8" t="s">
        <v>511</v>
      </c>
      <c r="C487" s="9">
        <v>698.23</v>
      </c>
      <c r="D487" s="10">
        <v>666.28</v>
      </c>
      <c r="E487" s="11">
        <v>18.170000000000002</v>
      </c>
      <c r="F487" s="12">
        <v>0</v>
      </c>
      <c r="G487" s="9">
        <v>0</v>
      </c>
      <c r="H487" s="13">
        <f t="shared" si="7"/>
        <v>2.6022943729143693E-2</v>
      </c>
      <c r="J487" s="15"/>
    </row>
    <row r="488" spans="1:10" ht="14.25" customHeight="1" x14ac:dyDescent="0.25">
      <c r="A488" s="7" t="s">
        <v>483</v>
      </c>
      <c r="B488" s="8" t="s">
        <v>512</v>
      </c>
      <c r="C488" s="9">
        <v>8380.340000000002</v>
      </c>
      <c r="D488" s="10">
        <v>7994.09</v>
      </c>
      <c r="E488" s="11">
        <v>200.76</v>
      </c>
      <c r="F488" s="12">
        <v>0</v>
      </c>
      <c r="G488" s="11">
        <v>9.1999999999999998E-2</v>
      </c>
      <c r="H488" s="13">
        <f t="shared" si="7"/>
        <v>2.3966783573925537E-2</v>
      </c>
      <c r="J488" s="15"/>
    </row>
    <row r="489" spans="1:10" ht="14.25" customHeight="1" x14ac:dyDescent="0.25">
      <c r="A489" s="7" t="s">
        <v>483</v>
      </c>
      <c r="B489" s="8" t="s">
        <v>513</v>
      </c>
      <c r="C489" s="9">
        <v>3760.88</v>
      </c>
      <c r="D489" s="10">
        <v>3489.48</v>
      </c>
      <c r="E489" s="11">
        <v>226.72000000000003</v>
      </c>
      <c r="F489" s="12">
        <v>0</v>
      </c>
      <c r="G489" s="9">
        <v>0</v>
      </c>
      <c r="H489" s="13">
        <f t="shared" si="7"/>
        <v>6.028376337452937E-2</v>
      </c>
      <c r="J489" s="15"/>
    </row>
    <row r="490" spans="1:10" ht="14.25" customHeight="1" x14ac:dyDescent="0.25">
      <c r="A490" s="7" t="s">
        <v>514</v>
      </c>
      <c r="B490" s="8" t="s">
        <v>515</v>
      </c>
      <c r="C490" s="9">
        <v>3122.63</v>
      </c>
      <c r="D490" s="10">
        <v>2936.64</v>
      </c>
      <c r="E490" s="11">
        <v>103.66</v>
      </c>
      <c r="F490" s="29">
        <v>0</v>
      </c>
      <c r="G490" s="9">
        <v>0</v>
      </c>
      <c r="H490" s="13">
        <f t="shared" si="7"/>
        <v>3.3196376131658246E-2</v>
      </c>
      <c r="J490" s="15"/>
    </row>
    <row r="491" spans="1:10" ht="14.25" customHeight="1" x14ac:dyDescent="0.25">
      <c r="A491" s="7" t="s">
        <v>514</v>
      </c>
      <c r="B491" s="8" t="s">
        <v>516</v>
      </c>
      <c r="C491" s="9">
        <v>1719.02</v>
      </c>
      <c r="D491" s="10">
        <v>1717.06</v>
      </c>
      <c r="E491" s="11">
        <v>1.96</v>
      </c>
      <c r="F491" s="29">
        <v>0</v>
      </c>
      <c r="G491" s="9">
        <v>0</v>
      </c>
      <c r="H491" s="13">
        <f t="shared" si="7"/>
        <v>1.1401845237402706E-3</v>
      </c>
      <c r="J491" s="15"/>
    </row>
    <row r="492" spans="1:10" ht="14.25" customHeight="1" x14ac:dyDescent="0.25">
      <c r="A492" s="7" t="s">
        <v>514</v>
      </c>
      <c r="B492" s="8" t="s">
        <v>517</v>
      </c>
      <c r="C492" s="9">
        <v>6200.9</v>
      </c>
      <c r="D492" s="10">
        <v>5642</v>
      </c>
      <c r="E492" s="11">
        <v>558.9</v>
      </c>
      <c r="F492" s="29">
        <v>0</v>
      </c>
      <c r="G492" s="9">
        <v>0</v>
      </c>
      <c r="H492" s="13">
        <f t="shared" si="7"/>
        <v>9.013207760163848E-2</v>
      </c>
      <c r="J492" s="15"/>
    </row>
    <row r="493" spans="1:10" ht="14.25" customHeight="1" x14ac:dyDescent="0.25">
      <c r="A493" s="7" t="s">
        <v>514</v>
      </c>
      <c r="B493" s="8" t="s">
        <v>518</v>
      </c>
      <c r="C493" s="9">
        <v>307.66000000000003</v>
      </c>
      <c r="D493" s="10">
        <v>296.22000000000003</v>
      </c>
      <c r="E493" s="11">
        <v>11.44</v>
      </c>
      <c r="F493" s="30">
        <v>3.5000000000000003E-2</v>
      </c>
      <c r="G493" s="9">
        <v>0</v>
      </c>
      <c r="H493" s="13">
        <f t="shared" si="7"/>
        <v>3.7293423682542771E-2</v>
      </c>
    </row>
    <row r="494" spans="1:10" ht="14.25" customHeight="1" x14ac:dyDescent="0.25">
      <c r="A494" s="7" t="s">
        <v>514</v>
      </c>
      <c r="B494" s="8" t="s">
        <v>519</v>
      </c>
      <c r="C494" s="9">
        <v>1244</v>
      </c>
      <c r="D494" s="10">
        <v>1244</v>
      </c>
      <c r="E494" s="9">
        <v>0</v>
      </c>
      <c r="F494" s="29">
        <v>0</v>
      </c>
      <c r="G494" s="9">
        <v>0</v>
      </c>
      <c r="H494" s="13">
        <f t="shared" si="7"/>
        <v>0</v>
      </c>
    </row>
    <row r="495" spans="1:10" ht="14.25" customHeight="1" x14ac:dyDescent="0.25">
      <c r="A495" s="7" t="s">
        <v>514</v>
      </c>
      <c r="B495" s="8" t="s">
        <v>520</v>
      </c>
      <c r="C495" s="9">
        <v>551.05999999999995</v>
      </c>
      <c r="D495" s="10">
        <v>549.4</v>
      </c>
      <c r="E495" s="11">
        <v>1.66</v>
      </c>
      <c r="F495" s="30">
        <v>2.5000000000000001E-2</v>
      </c>
      <c r="G495" s="9">
        <v>0</v>
      </c>
      <c r="H495" s="13">
        <f t="shared" si="7"/>
        <v>3.0576045437636663E-3</v>
      </c>
      <c r="J495" s="15"/>
    </row>
    <row r="496" spans="1:10" ht="14.25" customHeight="1" x14ac:dyDescent="0.25">
      <c r="A496" s="7" t="s">
        <v>514</v>
      </c>
      <c r="B496" s="8" t="s">
        <v>521</v>
      </c>
      <c r="C496" s="9">
        <v>736.95</v>
      </c>
      <c r="D496" s="10">
        <v>729.96</v>
      </c>
      <c r="E496" s="11">
        <v>4.21</v>
      </c>
      <c r="F496" s="29">
        <v>0</v>
      </c>
      <c r="G496" s="9">
        <v>0</v>
      </c>
      <c r="H496" s="13">
        <f t="shared" si="7"/>
        <v>5.7127349209580023E-3</v>
      </c>
      <c r="J496" s="15"/>
    </row>
    <row r="497" spans="1:10" ht="14.25" customHeight="1" x14ac:dyDescent="0.25">
      <c r="A497" s="7" t="s">
        <v>514</v>
      </c>
      <c r="B497" s="8" t="s">
        <v>522</v>
      </c>
      <c r="C497" s="9">
        <v>611</v>
      </c>
      <c r="D497" s="10">
        <v>570</v>
      </c>
      <c r="E497" s="11">
        <v>11</v>
      </c>
      <c r="F497" s="29">
        <v>0</v>
      </c>
      <c r="G497" s="9">
        <v>0</v>
      </c>
      <c r="H497" s="13">
        <f t="shared" si="7"/>
        <v>1.8003273322422259E-2</v>
      </c>
      <c r="J497" s="15"/>
    </row>
    <row r="498" spans="1:10" ht="14.25" customHeight="1" x14ac:dyDescent="0.25">
      <c r="A498" s="7" t="s">
        <v>514</v>
      </c>
      <c r="B498" s="8" t="s">
        <v>523</v>
      </c>
      <c r="C498" s="9">
        <v>400.52</v>
      </c>
      <c r="D498" s="10">
        <v>398.42</v>
      </c>
      <c r="E498" s="11">
        <v>2.1</v>
      </c>
      <c r="F498" s="29">
        <v>0</v>
      </c>
      <c r="G498" s="9">
        <v>0</v>
      </c>
      <c r="H498" s="13">
        <f t="shared" si="7"/>
        <v>5.2431838609807253E-3</v>
      </c>
      <c r="J498" s="15"/>
    </row>
    <row r="499" spans="1:10" ht="14.25" customHeight="1" x14ac:dyDescent="0.25">
      <c r="A499" s="7" t="s">
        <v>514</v>
      </c>
      <c r="B499" s="8" t="s">
        <v>524</v>
      </c>
      <c r="C499" s="9">
        <v>109.84</v>
      </c>
      <c r="D499" s="10">
        <v>108.80000000000001</v>
      </c>
      <c r="E499" s="11">
        <v>0.04</v>
      </c>
      <c r="F499" s="29">
        <v>0</v>
      </c>
      <c r="G499" s="9">
        <v>0</v>
      </c>
      <c r="H499" s="13">
        <f t="shared" si="7"/>
        <v>3.6416605972323381E-4</v>
      </c>
      <c r="J499" s="15"/>
    </row>
    <row r="500" spans="1:10" ht="14.25" customHeight="1" x14ac:dyDescent="0.25">
      <c r="A500" s="7" t="s">
        <v>514</v>
      </c>
      <c r="B500" s="8" t="s">
        <v>525</v>
      </c>
      <c r="C500" s="9">
        <v>2853.7</v>
      </c>
      <c r="D500" s="10">
        <v>2831.12</v>
      </c>
      <c r="E500" s="11">
        <v>22.58</v>
      </c>
      <c r="F500" s="30">
        <v>9.2999999999999999E-2</v>
      </c>
      <c r="G500" s="9">
        <v>0</v>
      </c>
      <c r="H500" s="13">
        <f t="shared" si="7"/>
        <v>7.9448649569187398E-3</v>
      </c>
    </row>
    <row r="501" spans="1:10" ht="14.25" customHeight="1" x14ac:dyDescent="0.25">
      <c r="A501" s="7" t="s">
        <v>514</v>
      </c>
      <c r="B501" s="8" t="s">
        <v>526</v>
      </c>
      <c r="C501" s="9">
        <v>650.96</v>
      </c>
      <c r="D501" s="10">
        <v>638.98</v>
      </c>
      <c r="E501" s="11">
        <v>11.98</v>
      </c>
      <c r="F501" s="30">
        <v>9.0000000000000011E-2</v>
      </c>
      <c r="G501" s="9">
        <v>0</v>
      </c>
      <c r="H501" s="13">
        <f t="shared" si="7"/>
        <v>1.8539282697181473E-2</v>
      </c>
      <c r="J501" s="15"/>
    </row>
    <row r="502" spans="1:10" ht="14.25" customHeight="1" x14ac:dyDescent="0.25">
      <c r="A502" s="7" t="s">
        <v>514</v>
      </c>
      <c r="B502" s="8" t="s">
        <v>527</v>
      </c>
      <c r="C502" s="9">
        <v>3572.92</v>
      </c>
      <c r="D502" s="10">
        <v>3572.92</v>
      </c>
      <c r="E502" s="9">
        <v>0</v>
      </c>
      <c r="F502" s="29">
        <v>0</v>
      </c>
      <c r="G502" s="9">
        <v>0</v>
      </c>
      <c r="H502" s="13">
        <f t="shared" si="7"/>
        <v>0</v>
      </c>
      <c r="J502" s="15"/>
    </row>
    <row r="503" spans="1:10" ht="14.25" customHeight="1" x14ac:dyDescent="0.25">
      <c r="A503" s="7" t="s">
        <v>514</v>
      </c>
      <c r="B503" s="8" t="s">
        <v>528</v>
      </c>
      <c r="C503" s="9">
        <v>2675.3100000000004</v>
      </c>
      <c r="D503" s="10">
        <v>2573.2600000000002</v>
      </c>
      <c r="E503" s="11">
        <v>102.05</v>
      </c>
      <c r="F503" s="29">
        <v>0</v>
      </c>
      <c r="G503" s="11">
        <v>19.556999999999999</v>
      </c>
      <c r="H503" s="13">
        <f t="shared" si="7"/>
        <v>4.5125418063303308E-2</v>
      </c>
    </row>
    <row r="504" spans="1:10" ht="14.25" customHeight="1" x14ac:dyDescent="0.25">
      <c r="A504" s="7" t="s">
        <v>514</v>
      </c>
      <c r="B504" s="8" t="s">
        <v>529</v>
      </c>
      <c r="C504" s="9">
        <v>1473.84</v>
      </c>
      <c r="D504" s="10">
        <v>1464</v>
      </c>
      <c r="E504" s="11">
        <v>9.84</v>
      </c>
      <c r="F504" s="29">
        <v>0</v>
      </c>
      <c r="G504" s="9">
        <v>0</v>
      </c>
      <c r="H504" s="13">
        <f t="shared" si="7"/>
        <v>6.676437062367693E-3</v>
      </c>
    </row>
    <row r="505" spans="1:10" ht="14.25" customHeight="1" x14ac:dyDescent="0.25">
      <c r="A505" s="7" t="s">
        <v>514</v>
      </c>
      <c r="B505" s="8" t="s">
        <v>530</v>
      </c>
      <c r="C505" s="9">
        <v>1093.1600000000001</v>
      </c>
      <c r="D505" s="10">
        <v>1087.6400000000001</v>
      </c>
      <c r="E505" s="11">
        <v>5.52</v>
      </c>
      <c r="F505" s="29">
        <v>0</v>
      </c>
      <c r="G505" s="9">
        <v>0</v>
      </c>
      <c r="H505" s="13">
        <f t="shared" si="7"/>
        <v>5.0495810311390827E-3</v>
      </c>
      <c r="J505" s="15"/>
    </row>
    <row r="506" spans="1:10" ht="14.25" customHeight="1" x14ac:dyDescent="0.25">
      <c r="A506" s="7" t="s">
        <v>514</v>
      </c>
      <c r="B506" s="8" t="s">
        <v>531</v>
      </c>
      <c r="C506" s="9">
        <v>377.96</v>
      </c>
      <c r="D506" s="10">
        <v>364.56</v>
      </c>
      <c r="E506" s="11">
        <v>13.4</v>
      </c>
      <c r="F506" s="29">
        <v>0</v>
      </c>
      <c r="G506" s="9">
        <v>0</v>
      </c>
      <c r="H506" s="13">
        <f t="shared" si="7"/>
        <v>3.5453487141496459E-2</v>
      </c>
      <c r="J506" s="15"/>
    </row>
    <row r="507" spans="1:10" ht="14.25" customHeight="1" x14ac:dyDescent="0.25">
      <c r="A507" s="7" t="s">
        <v>514</v>
      </c>
      <c r="B507" s="8" t="s">
        <v>532</v>
      </c>
      <c r="C507" s="9">
        <v>1442.04</v>
      </c>
      <c r="D507" s="10">
        <v>1414.44</v>
      </c>
      <c r="E507" s="11">
        <v>27.6</v>
      </c>
      <c r="F507" s="30">
        <v>6.8000000000000005E-2</v>
      </c>
      <c r="G507" s="9">
        <v>0</v>
      </c>
      <c r="H507" s="13">
        <f t="shared" si="7"/>
        <v>1.9185803005045396E-2</v>
      </c>
      <c r="J507" s="15"/>
    </row>
    <row r="508" spans="1:10" ht="14.25" customHeight="1" x14ac:dyDescent="0.25">
      <c r="A508" s="7" t="s">
        <v>514</v>
      </c>
      <c r="B508" s="8" t="s">
        <v>533</v>
      </c>
      <c r="C508" s="9">
        <v>1560.54</v>
      </c>
      <c r="D508" s="10">
        <v>1539.84</v>
      </c>
      <c r="E508" s="11">
        <v>20.7</v>
      </c>
      <c r="F508" s="30">
        <v>0.11199999999999999</v>
      </c>
      <c r="G508" s="9">
        <v>0</v>
      </c>
      <c r="H508" s="13">
        <f t="shared" si="7"/>
        <v>1.3335452105914705E-2</v>
      </c>
      <c r="J508" s="15"/>
    </row>
    <row r="509" spans="1:10" ht="14.25" customHeight="1" x14ac:dyDescent="0.25">
      <c r="A509" s="7" t="s">
        <v>514</v>
      </c>
      <c r="B509" s="8" t="s">
        <v>534</v>
      </c>
      <c r="C509" s="9">
        <v>478.8</v>
      </c>
      <c r="D509" s="10">
        <v>474.5</v>
      </c>
      <c r="E509" s="10">
        <v>0</v>
      </c>
      <c r="F509" s="29">
        <v>0</v>
      </c>
      <c r="G509" s="9">
        <v>0</v>
      </c>
      <c r="H509" s="13">
        <f t="shared" si="7"/>
        <v>0</v>
      </c>
      <c r="J509" s="15"/>
    </row>
    <row r="510" spans="1:10" ht="14.25" customHeight="1" x14ac:dyDescent="0.25">
      <c r="A510" s="7" t="s">
        <v>514</v>
      </c>
      <c r="B510" s="8" t="s">
        <v>535</v>
      </c>
      <c r="C510" s="9">
        <v>1901.64</v>
      </c>
      <c r="D510" s="10">
        <v>1894.82</v>
      </c>
      <c r="E510" s="9">
        <v>6.82</v>
      </c>
      <c r="F510" s="30">
        <v>6.9000000000000006E-2</v>
      </c>
      <c r="G510" s="9">
        <v>0</v>
      </c>
      <c r="H510" s="13">
        <f t="shared" si="7"/>
        <v>3.6225311022874689E-3</v>
      </c>
      <c r="J510" s="15"/>
    </row>
    <row r="511" spans="1:10" ht="14.25" customHeight="1" x14ac:dyDescent="0.25">
      <c r="A511" s="7" t="s">
        <v>514</v>
      </c>
      <c r="B511" s="8" t="s">
        <v>501</v>
      </c>
      <c r="C511" s="9">
        <v>1477.75</v>
      </c>
      <c r="D511" s="10">
        <v>1461.01</v>
      </c>
      <c r="E511" s="11">
        <v>16.739999999999998</v>
      </c>
      <c r="F511" s="29">
        <v>0</v>
      </c>
      <c r="G511" s="9">
        <v>0</v>
      </c>
      <c r="H511" s="13">
        <f t="shared" si="7"/>
        <v>1.1328032481813567E-2</v>
      </c>
      <c r="J511" s="15"/>
    </row>
    <row r="512" spans="1:10" ht="14.25" customHeight="1" x14ac:dyDescent="0.25">
      <c r="A512" s="7" t="s">
        <v>514</v>
      </c>
      <c r="B512" s="8" t="s">
        <v>536</v>
      </c>
      <c r="C512" s="9">
        <v>1089.49</v>
      </c>
      <c r="D512" s="10">
        <v>1064.71</v>
      </c>
      <c r="E512" s="11">
        <v>24.78</v>
      </c>
      <c r="F512" s="30">
        <v>0.16400000000000001</v>
      </c>
      <c r="G512" s="9">
        <v>0</v>
      </c>
      <c r="H512" s="13">
        <f t="shared" si="7"/>
        <v>2.2891670199898319E-2</v>
      </c>
      <c r="J512" s="15"/>
    </row>
    <row r="513" spans="1:10" ht="14.25" customHeight="1" x14ac:dyDescent="0.25">
      <c r="A513" s="7" t="s">
        <v>514</v>
      </c>
      <c r="B513" s="8" t="s">
        <v>537</v>
      </c>
      <c r="C513" s="9">
        <v>958.43</v>
      </c>
      <c r="D513" s="10">
        <v>958.43</v>
      </c>
      <c r="E513" s="9">
        <v>0</v>
      </c>
      <c r="F513" s="29">
        <v>0</v>
      </c>
      <c r="G513" s="9">
        <v>0</v>
      </c>
      <c r="H513" s="13">
        <f t="shared" si="7"/>
        <v>0</v>
      </c>
      <c r="J513" s="15"/>
    </row>
    <row r="514" spans="1:10" ht="14.25" customHeight="1" x14ac:dyDescent="0.25">
      <c r="A514" s="7" t="s">
        <v>514</v>
      </c>
      <c r="B514" s="8" t="s">
        <v>538</v>
      </c>
      <c r="C514" s="9">
        <v>367</v>
      </c>
      <c r="D514" s="10">
        <v>367</v>
      </c>
      <c r="E514" s="9">
        <v>0</v>
      </c>
      <c r="F514" s="29">
        <v>0</v>
      </c>
      <c r="G514" s="9">
        <v>0</v>
      </c>
      <c r="H514" s="13">
        <f t="shared" ref="H514:H577" si="8">(E514+F514+G514)/(C514+F514+G514)</f>
        <v>0</v>
      </c>
      <c r="J514" s="15"/>
    </row>
    <row r="515" spans="1:10" ht="14.25" customHeight="1" x14ac:dyDescent="0.25">
      <c r="A515" s="7" t="s">
        <v>514</v>
      </c>
      <c r="B515" s="8" t="s">
        <v>539</v>
      </c>
      <c r="C515" s="9">
        <v>1731.78</v>
      </c>
      <c r="D515" s="10">
        <v>1716.98</v>
      </c>
      <c r="E515" s="11">
        <v>14.8</v>
      </c>
      <c r="F515" s="30">
        <v>7.4999999999999997E-2</v>
      </c>
      <c r="G515" s="9">
        <v>0</v>
      </c>
      <c r="H515" s="13">
        <f t="shared" si="8"/>
        <v>8.5890562431612354E-3</v>
      </c>
      <c r="J515" s="15"/>
    </row>
    <row r="516" spans="1:10" ht="14.25" customHeight="1" x14ac:dyDescent="0.25">
      <c r="A516" s="7" t="s">
        <v>514</v>
      </c>
      <c r="B516" s="8" t="s">
        <v>540</v>
      </c>
      <c r="C516" s="9">
        <v>2044.37</v>
      </c>
      <c r="D516" s="10">
        <v>2010.61</v>
      </c>
      <c r="E516" s="11">
        <v>33.76</v>
      </c>
      <c r="F516" s="30">
        <v>4.8000000000000001E-2</v>
      </c>
      <c r="G516" s="9">
        <v>0</v>
      </c>
      <c r="H516" s="13">
        <f t="shared" si="8"/>
        <v>1.6536735638210974E-2</v>
      </c>
      <c r="J516" s="15"/>
    </row>
    <row r="517" spans="1:10" ht="14.25" customHeight="1" x14ac:dyDescent="0.25">
      <c r="A517" s="7" t="s">
        <v>514</v>
      </c>
      <c r="B517" s="8" t="s">
        <v>541</v>
      </c>
      <c r="C517" s="9">
        <v>1554</v>
      </c>
      <c r="D517" s="10">
        <v>1554</v>
      </c>
      <c r="E517" s="9">
        <v>0</v>
      </c>
      <c r="F517" s="29">
        <v>0</v>
      </c>
      <c r="G517" s="9">
        <v>0</v>
      </c>
      <c r="H517" s="13">
        <f t="shared" si="8"/>
        <v>0</v>
      </c>
      <c r="J517" s="15"/>
    </row>
    <row r="518" spans="1:10" ht="14.25" customHeight="1" x14ac:dyDescent="0.25">
      <c r="A518" s="7" t="s">
        <v>514</v>
      </c>
      <c r="B518" s="8" t="s">
        <v>542</v>
      </c>
      <c r="C518" s="9">
        <v>289.92</v>
      </c>
      <c r="D518" s="10">
        <v>275.56</v>
      </c>
      <c r="E518" s="11">
        <v>14.36</v>
      </c>
      <c r="F518" s="30">
        <v>3.3000000000000002E-2</v>
      </c>
      <c r="G518" s="9">
        <v>0</v>
      </c>
      <c r="H518" s="13">
        <f t="shared" si="8"/>
        <v>4.9639079437012193E-2</v>
      </c>
      <c r="J518" s="15"/>
    </row>
    <row r="519" spans="1:10" ht="14.25" customHeight="1" x14ac:dyDescent="0.25">
      <c r="A519" s="7" t="s">
        <v>514</v>
      </c>
      <c r="B519" s="8" t="s">
        <v>543</v>
      </c>
      <c r="C519" s="9">
        <v>316.16000000000003</v>
      </c>
      <c r="D519" s="10">
        <v>295.8</v>
      </c>
      <c r="E519" s="11">
        <v>20.36</v>
      </c>
      <c r="F519" s="29">
        <v>0</v>
      </c>
      <c r="G519" s="9">
        <v>0</v>
      </c>
      <c r="H519" s="13">
        <f t="shared" si="8"/>
        <v>6.4397773279352213E-2</v>
      </c>
      <c r="J519" s="15"/>
    </row>
    <row r="520" spans="1:10" ht="14.25" customHeight="1" x14ac:dyDescent="0.25">
      <c r="A520" s="7" t="s">
        <v>514</v>
      </c>
      <c r="B520" s="8" t="s">
        <v>544</v>
      </c>
      <c r="C520" s="9">
        <v>6420.64</v>
      </c>
      <c r="D520" s="10">
        <v>4437.2599999999993</v>
      </c>
      <c r="E520" s="11">
        <v>550.1</v>
      </c>
      <c r="F520" s="29">
        <v>0</v>
      </c>
      <c r="G520" s="9">
        <v>0</v>
      </c>
      <c r="H520" s="13">
        <f t="shared" si="8"/>
        <v>8.5676817264322552E-2</v>
      </c>
    </row>
    <row r="521" spans="1:10" ht="14.25" customHeight="1" x14ac:dyDescent="0.25">
      <c r="A521" s="7" t="s">
        <v>514</v>
      </c>
      <c r="B521" s="8" t="s">
        <v>545</v>
      </c>
      <c r="C521" s="9">
        <v>1094.08</v>
      </c>
      <c r="D521" s="10">
        <v>1075.42</v>
      </c>
      <c r="E521" s="11">
        <v>18.66</v>
      </c>
      <c r="F521" s="30">
        <v>9.1999999999999998E-2</v>
      </c>
      <c r="G521" s="9">
        <v>0</v>
      </c>
      <c r="H521" s="13">
        <f t="shared" si="8"/>
        <v>1.7138073355925758E-2</v>
      </c>
      <c r="J521" s="15"/>
    </row>
    <row r="522" spans="1:10" ht="14.25" customHeight="1" x14ac:dyDescent="0.25">
      <c r="A522" s="7" t="s">
        <v>514</v>
      </c>
      <c r="B522" s="8" t="s">
        <v>546</v>
      </c>
      <c r="C522" s="9">
        <v>35687.46</v>
      </c>
      <c r="D522" s="10">
        <v>34455.730000000003</v>
      </c>
      <c r="E522" s="11">
        <v>1231.73</v>
      </c>
      <c r="F522" s="30">
        <v>0.998</v>
      </c>
      <c r="G522" s="11">
        <v>177.31299999999999</v>
      </c>
      <c r="H522" s="13">
        <f t="shared" si="8"/>
        <v>3.931439254435657E-2</v>
      </c>
      <c r="J522" s="15"/>
    </row>
    <row r="523" spans="1:10" ht="14.25" customHeight="1" x14ac:dyDescent="0.25">
      <c r="A523" s="7" t="s">
        <v>514</v>
      </c>
      <c r="B523" s="8" t="s">
        <v>547</v>
      </c>
      <c r="C523" s="9">
        <v>833.57</v>
      </c>
      <c r="D523" s="10">
        <v>817.09</v>
      </c>
      <c r="E523" s="11">
        <v>16.48</v>
      </c>
      <c r="F523" s="30">
        <v>4.1000000000000002E-2</v>
      </c>
      <c r="G523" s="9">
        <v>0</v>
      </c>
      <c r="H523" s="13">
        <f t="shared" si="8"/>
        <v>1.981859644366497E-2</v>
      </c>
      <c r="J523" s="15"/>
    </row>
    <row r="524" spans="1:10" ht="14.25" customHeight="1" x14ac:dyDescent="0.25">
      <c r="A524" s="7" t="s">
        <v>548</v>
      </c>
      <c r="B524" s="8" t="s">
        <v>549</v>
      </c>
      <c r="C524" s="9">
        <v>217.16</v>
      </c>
      <c r="D524" s="10">
        <v>198.8</v>
      </c>
      <c r="E524" s="11">
        <v>15.631</v>
      </c>
      <c r="F524" s="12">
        <v>0</v>
      </c>
      <c r="G524" s="9">
        <v>0</v>
      </c>
      <c r="H524" s="13">
        <f t="shared" si="8"/>
        <v>7.1979185853748393E-2</v>
      </c>
      <c r="J524" s="15"/>
    </row>
    <row r="525" spans="1:10" ht="14.25" customHeight="1" x14ac:dyDescent="0.25">
      <c r="A525" s="7" t="s">
        <v>548</v>
      </c>
      <c r="B525" s="8" t="s">
        <v>550</v>
      </c>
      <c r="C525" s="9">
        <v>1291.3099999999997</v>
      </c>
      <c r="D525" s="10">
        <v>1058.3499999999999</v>
      </c>
      <c r="E525" s="11">
        <v>218.14</v>
      </c>
      <c r="F525" s="12">
        <v>0</v>
      </c>
      <c r="G525" s="9">
        <v>0</v>
      </c>
      <c r="H525" s="13">
        <f t="shared" si="8"/>
        <v>0.16892922690910783</v>
      </c>
      <c r="J525" s="15"/>
    </row>
    <row r="526" spans="1:10" ht="14.25" customHeight="1" x14ac:dyDescent="0.25">
      <c r="A526" s="7" t="s">
        <v>548</v>
      </c>
      <c r="B526" s="8" t="s">
        <v>551</v>
      </c>
      <c r="C526" s="9">
        <v>1118.6239999999998</v>
      </c>
      <c r="D526" s="10">
        <v>966.89999999999986</v>
      </c>
      <c r="E526" s="11">
        <v>116.384</v>
      </c>
      <c r="F526" s="12">
        <v>0</v>
      </c>
      <c r="G526" s="9">
        <v>0</v>
      </c>
      <c r="H526" s="13">
        <f t="shared" si="8"/>
        <v>0.10404210887661987</v>
      </c>
    </row>
    <row r="527" spans="1:10" ht="14.25" customHeight="1" x14ac:dyDescent="0.25">
      <c r="A527" s="7" t="s">
        <v>548</v>
      </c>
      <c r="B527" s="8" t="s">
        <v>552</v>
      </c>
      <c r="C527" s="9">
        <v>2142.4449999999997</v>
      </c>
      <c r="D527" s="10">
        <v>1696.7</v>
      </c>
      <c r="E527" s="11">
        <v>381.125</v>
      </c>
      <c r="F527" s="12">
        <v>0</v>
      </c>
      <c r="G527" s="9">
        <v>0</v>
      </c>
      <c r="H527" s="13">
        <f t="shared" si="8"/>
        <v>0.17789254800006538</v>
      </c>
      <c r="J527" s="15"/>
    </row>
    <row r="528" spans="1:10" ht="14.25" customHeight="1" x14ac:dyDescent="0.25">
      <c r="A528" s="7" t="s">
        <v>548</v>
      </c>
      <c r="B528" s="8" t="s">
        <v>553</v>
      </c>
      <c r="C528" s="9">
        <v>593.37199999999996</v>
      </c>
      <c r="D528" s="10">
        <v>492.22999999999996</v>
      </c>
      <c r="E528" s="11">
        <v>49.421999999999997</v>
      </c>
      <c r="F528" s="12">
        <v>0</v>
      </c>
      <c r="G528" s="9">
        <v>0</v>
      </c>
      <c r="H528" s="13">
        <f t="shared" si="8"/>
        <v>8.3290077725271833E-2</v>
      </c>
    </row>
    <row r="529" spans="1:10" s="14" customFormat="1" ht="14.25" customHeight="1" x14ac:dyDescent="0.25">
      <c r="A529" s="22" t="s">
        <v>548</v>
      </c>
      <c r="B529" s="23" t="s">
        <v>554</v>
      </c>
      <c r="C529" s="21">
        <v>323.39999999999998</v>
      </c>
      <c r="D529" s="10">
        <v>223.1</v>
      </c>
      <c r="E529" s="11">
        <v>60.179999999999993</v>
      </c>
      <c r="F529" s="12">
        <v>0</v>
      </c>
      <c r="G529" s="9">
        <v>0</v>
      </c>
      <c r="H529" s="13">
        <f t="shared" si="8"/>
        <v>0.18608534322820036</v>
      </c>
      <c r="J529" s="15"/>
    </row>
    <row r="530" spans="1:10" ht="14.25" customHeight="1" x14ac:dyDescent="0.25">
      <c r="A530" s="7" t="s">
        <v>548</v>
      </c>
      <c r="B530" s="8" t="s">
        <v>555</v>
      </c>
      <c r="C530" s="9">
        <v>4260.8</v>
      </c>
      <c r="D530" s="10">
        <v>3928.4</v>
      </c>
      <c r="E530" s="11">
        <v>332.4</v>
      </c>
      <c r="F530" s="12">
        <v>0</v>
      </c>
      <c r="G530" s="11">
        <v>65.28</v>
      </c>
      <c r="H530" s="13">
        <f t="shared" si="8"/>
        <v>9.1926177971743461E-2</v>
      </c>
      <c r="J530" s="15"/>
    </row>
    <row r="531" spans="1:10" ht="14.25" customHeight="1" x14ac:dyDescent="0.25">
      <c r="A531" s="7" t="s">
        <v>548</v>
      </c>
      <c r="B531" s="8" t="s">
        <v>556</v>
      </c>
      <c r="C531" s="9">
        <v>165.93200000000002</v>
      </c>
      <c r="D531" s="10">
        <v>144.73000000000002</v>
      </c>
      <c r="E531" s="11">
        <v>16.341999999999999</v>
      </c>
      <c r="F531" s="12">
        <v>0</v>
      </c>
      <c r="G531" s="9">
        <v>0</v>
      </c>
      <c r="H531" s="13">
        <f t="shared" si="8"/>
        <v>9.8486126847142183E-2</v>
      </c>
      <c r="J531" s="15"/>
    </row>
    <row r="532" spans="1:10" ht="14.25" customHeight="1" x14ac:dyDescent="0.25">
      <c r="A532" s="7" t="s">
        <v>548</v>
      </c>
      <c r="B532" s="8" t="s">
        <v>557</v>
      </c>
      <c r="C532" s="9">
        <v>360.1</v>
      </c>
      <c r="D532" s="10">
        <v>289</v>
      </c>
      <c r="E532" s="11">
        <v>71.100000000000009</v>
      </c>
      <c r="F532" s="12">
        <v>0</v>
      </c>
      <c r="G532" s="9">
        <v>0</v>
      </c>
      <c r="H532" s="13">
        <f t="shared" si="8"/>
        <v>0.19744515412385449</v>
      </c>
      <c r="J532" s="15"/>
    </row>
    <row r="533" spans="1:10" ht="14.25" customHeight="1" x14ac:dyDescent="0.25">
      <c r="A533" s="7" t="s">
        <v>548</v>
      </c>
      <c r="B533" s="8" t="s">
        <v>558</v>
      </c>
      <c r="C533" s="9">
        <v>3225.8199999999997</v>
      </c>
      <c r="D533" s="10">
        <v>2800.67</v>
      </c>
      <c r="E533" s="11">
        <v>325.78000000000003</v>
      </c>
      <c r="F533" s="12">
        <v>0</v>
      </c>
      <c r="G533" s="9">
        <v>0</v>
      </c>
      <c r="H533" s="13">
        <f t="shared" si="8"/>
        <v>0.1009913758362215</v>
      </c>
      <c r="J533" s="15"/>
    </row>
    <row r="534" spans="1:10" ht="14.25" customHeight="1" x14ac:dyDescent="0.25">
      <c r="A534" s="7" t="s">
        <v>548</v>
      </c>
      <c r="B534" s="8" t="s">
        <v>559</v>
      </c>
      <c r="C534" s="9">
        <v>781.58199999999999</v>
      </c>
      <c r="D534" s="10">
        <v>662.32</v>
      </c>
      <c r="E534" s="11">
        <v>55.661999999999999</v>
      </c>
      <c r="F534" s="12">
        <v>0</v>
      </c>
      <c r="G534" s="9">
        <v>0</v>
      </c>
      <c r="H534" s="13">
        <f t="shared" si="8"/>
        <v>7.1217095583061024E-2</v>
      </c>
      <c r="J534" s="15"/>
    </row>
    <row r="535" spans="1:10" ht="14.25" customHeight="1" x14ac:dyDescent="0.25">
      <c r="A535" s="7" t="s">
        <v>548</v>
      </c>
      <c r="B535" s="8" t="s">
        <v>560</v>
      </c>
      <c r="C535" s="9">
        <v>3626.7349999999997</v>
      </c>
      <c r="D535" s="10">
        <v>2855.0550000000003</v>
      </c>
      <c r="E535" s="11">
        <v>703.80099999999993</v>
      </c>
      <c r="F535" s="11">
        <v>5.1960000000000006</v>
      </c>
      <c r="G535" s="11">
        <v>101.328</v>
      </c>
      <c r="H535" s="13">
        <f t="shared" si="8"/>
        <v>0.21705566101896495</v>
      </c>
      <c r="J535" s="15"/>
    </row>
    <row r="536" spans="1:10" ht="14.25" customHeight="1" x14ac:dyDescent="0.25">
      <c r="A536" s="7" t="s">
        <v>548</v>
      </c>
      <c r="B536" s="8" t="s">
        <v>561</v>
      </c>
      <c r="C536" s="9">
        <v>1200.6810000000003</v>
      </c>
      <c r="D536" s="10">
        <v>1064.5800000000002</v>
      </c>
      <c r="E536" s="11">
        <v>130.20099999999999</v>
      </c>
      <c r="F536" s="12">
        <v>0</v>
      </c>
      <c r="G536" s="9">
        <v>0</v>
      </c>
      <c r="H536" s="13">
        <f t="shared" si="8"/>
        <v>0.10843929403396903</v>
      </c>
      <c r="J536" s="15"/>
    </row>
    <row r="537" spans="1:10" ht="14.25" customHeight="1" x14ac:dyDescent="0.25">
      <c r="A537" s="7" t="s">
        <v>548</v>
      </c>
      <c r="B537" s="8" t="s">
        <v>562</v>
      </c>
      <c r="C537" s="9">
        <v>868.85</v>
      </c>
      <c r="D537" s="10">
        <v>739.26</v>
      </c>
      <c r="E537" s="11">
        <v>95.78</v>
      </c>
      <c r="F537" s="12">
        <v>0</v>
      </c>
      <c r="G537" s="11">
        <v>15.085699999999999</v>
      </c>
      <c r="H537" s="13">
        <f t="shared" si="8"/>
        <v>0.12542281073159509</v>
      </c>
      <c r="J537" s="15"/>
    </row>
    <row r="538" spans="1:10" ht="14.25" customHeight="1" x14ac:dyDescent="0.25">
      <c r="A538" s="7" t="s">
        <v>548</v>
      </c>
      <c r="B538" s="8" t="s">
        <v>563</v>
      </c>
      <c r="C538" s="9">
        <v>486.01</v>
      </c>
      <c r="D538" s="10">
        <v>485.02</v>
      </c>
      <c r="E538" s="11">
        <v>0.99</v>
      </c>
      <c r="F538" s="12">
        <v>0</v>
      </c>
      <c r="G538" s="9">
        <v>0</v>
      </c>
      <c r="H538" s="13">
        <f t="shared" si="8"/>
        <v>2.0369951235571283E-3</v>
      </c>
      <c r="J538" s="15"/>
    </row>
    <row r="539" spans="1:10" ht="14.25" customHeight="1" x14ac:dyDescent="0.25">
      <c r="A539" s="7" t="s">
        <v>548</v>
      </c>
      <c r="B539" s="8" t="s">
        <v>564</v>
      </c>
      <c r="C539" s="9">
        <v>286.52</v>
      </c>
      <c r="D539" s="10">
        <v>264.64999999999998</v>
      </c>
      <c r="E539" s="11">
        <v>16.47</v>
      </c>
      <c r="F539" s="12">
        <v>0</v>
      </c>
      <c r="G539" s="9">
        <v>0</v>
      </c>
      <c r="H539" s="13">
        <f t="shared" si="8"/>
        <v>5.7482898226999861E-2</v>
      </c>
      <c r="J539" s="15"/>
    </row>
    <row r="540" spans="1:10" ht="14.25" customHeight="1" x14ac:dyDescent="0.25">
      <c r="A540" s="7" t="s">
        <v>548</v>
      </c>
      <c r="B540" s="8" t="s">
        <v>565</v>
      </c>
      <c r="C540" s="9">
        <v>1199.54</v>
      </c>
      <c r="D540" s="10">
        <v>1002.28</v>
      </c>
      <c r="E540" s="11">
        <v>148.98000000000002</v>
      </c>
      <c r="F540" s="12">
        <v>0</v>
      </c>
      <c r="G540" s="9">
        <v>0</v>
      </c>
      <c r="H540" s="13">
        <f t="shared" si="8"/>
        <v>0.12419760908348201</v>
      </c>
      <c r="J540" s="15"/>
    </row>
    <row r="541" spans="1:10" ht="14.25" customHeight="1" x14ac:dyDescent="0.25">
      <c r="A541" s="7" t="s">
        <v>548</v>
      </c>
      <c r="B541" s="8" t="s">
        <v>566</v>
      </c>
      <c r="C541" s="9">
        <v>245.08999999999997</v>
      </c>
      <c r="D541" s="10">
        <v>191.6</v>
      </c>
      <c r="E541" s="11">
        <v>53.489999999999995</v>
      </c>
      <c r="F541" s="12">
        <v>0</v>
      </c>
      <c r="G541" s="9">
        <v>0</v>
      </c>
      <c r="H541" s="13">
        <f t="shared" si="8"/>
        <v>0.21824635848055815</v>
      </c>
      <c r="J541" s="15"/>
    </row>
    <row r="542" spans="1:10" ht="14.25" customHeight="1" x14ac:dyDescent="0.25">
      <c r="A542" s="7" t="s">
        <v>548</v>
      </c>
      <c r="B542" s="8" t="s">
        <v>567</v>
      </c>
      <c r="C542" s="9">
        <v>416.255</v>
      </c>
      <c r="D542" s="10">
        <v>294.60000000000002</v>
      </c>
      <c r="E542" s="11">
        <v>85.954999999999998</v>
      </c>
      <c r="F542" s="12">
        <v>0</v>
      </c>
      <c r="G542" s="9">
        <v>0</v>
      </c>
      <c r="H542" s="13">
        <f t="shared" si="8"/>
        <v>0.20649601806584905</v>
      </c>
      <c r="J542" s="15"/>
    </row>
    <row r="543" spans="1:10" ht="14.25" customHeight="1" x14ac:dyDescent="0.25">
      <c r="A543" s="7" t="s">
        <v>548</v>
      </c>
      <c r="B543" s="8" t="s">
        <v>568</v>
      </c>
      <c r="C543" s="9">
        <v>378.65699999999998</v>
      </c>
      <c r="D543" s="10">
        <v>352.96999999999997</v>
      </c>
      <c r="E543" s="11">
        <v>24.067</v>
      </c>
      <c r="F543" s="12">
        <v>0</v>
      </c>
      <c r="G543" s="9">
        <v>0</v>
      </c>
      <c r="H543" s="13">
        <f t="shared" si="8"/>
        <v>6.3558840850690732E-2</v>
      </c>
      <c r="J543" s="15"/>
    </row>
    <row r="544" spans="1:10" ht="14.25" customHeight="1" x14ac:dyDescent="0.25">
      <c r="A544" s="7" t="s">
        <v>548</v>
      </c>
      <c r="B544" s="8" t="s">
        <v>569</v>
      </c>
      <c r="C544" s="9">
        <v>956.60700000000008</v>
      </c>
      <c r="D544" s="10">
        <v>872.83</v>
      </c>
      <c r="E544" s="11">
        <v>81.657000000000011</v>
      </c>
      <c r="F544" s="12">
        <v>0</v>
      </c>
      <c r="G544" s="9">
        <v>0</v>
      </c>
      <c r="H544" s="13">
        <f t="shared" si="8"/>
        <v>8.5361073042534708E-2</v>
      </c>
      <c r="J544" s="15"/>
    </row>
    <row r="545" spans="1:10" ht="14.25" customHeight="1" x14ac:dyDescent="0.25">
      <c r="A545" s="7" t="s">
        <v>548</v>
      </c>
      <c r="B545" s="8" t="s">
        <v>570</v>
      </c>
      <c r="C545" s="9">
        <v>261.53000000000003</v>
      </c>
      <c r="D545" s="10">
        <v>259.51000000000005</v>
      </c>
      <c r="E545" s="11">
        <v>0.42</v>
      </c>
      <c r="F545" s="12">
        <v>0</v>
      </c>
      <c r="G545" s="9">
        <v>0</v>
      </c>
      <c r="H545" s="13">
        <f t="shared" si="8"/>
        <v>1.6059343096394292E-3</v>
      </c>
      <c r="J545" s="15"/>
    </row>
    <row r="546" spans="1:10" ht="14.25" customHeight="1" x14ac:dyDescent="0.25">
      <c r="A546" s="7" t="s">
        <v>548</v>
      </c>
      <c r="B546" s="8" t="s">
        <v>571</v>
      </c>
      <c r="C546" s="9">
        <v>124.75999999999999</v>
      </c>
      <c r="D546" s="10">
        <v>104.32</v>
      </c>
      <c r="E546" s="11">
        <v>20.440000000000001</v>
      </c>
      <c r="F546" s="12">
        <v>0</v>
      </c>
      <c r="G546" s="9">
        <v>0</v>
      </c>
      <c r="H546" s="13">
        <f t="shared" si="8"/>
        <v>0.16383456235973071</v>
      </c>
      <c r="J546" s="15"/>
    </row>
    <row r="547" spans="1:10" ht="14.25" customHeight="1" x14ac:dyDescent="0.25">
      <c r="A547" s="7" t="s">
        <v>548</v>
      </c>
      <c r="B547" s="8" t="s">
        <v>572</v>
      </c>
      <c r="C547" s="9">
        <v>440.93</v>
      </c>
      <c r="D547" s="10">
        <v>345.3</v>
      </c>
      <c r="E547" s="11">
        <v>67.33</v>
      </c>
      <c r="F547" s="12">
        <v>0</v>
      </c>
      <c r="G547" s="9">
        <v>0</v>
      </c>
      <c r="H547" s="13">
        <f t="shared" si="8"/>
        <v>0.15269997505272945</v>
      </c>
      <c r="J547" s="15"/>
    </row>
    <row r="548" spans="1:10" ht="14.25" customHeight="1" x14ac:dyDescent="0.25">
      <c r="A548" s="7" t="s">
        <v>548</v>
      </c>
      <c r="B548" s="8" t="s">
        <v>573</v>
      </c>
      <c r="C548" s="9">
        <v>198.14</v>
      </c>
      <c r="D548" s="10">
        <v>147.31</v>
      </c>
      <c r="E548" s="11">
        <v>44.489999999999995</v>
      </c>
      <c r="F548" s="12">
        <v>0</v>
      </c>
      <c r="G548" s="9">
        <v>0</v>
      </c>
      <c r="H548" s="13">
        <f t="shared" si="8"/>
        <v>0.22453820530937721</v>
      </c>
      <c r="J548" s="15"/>
    </row>
    <row r="549" spans="1:10" ht="14.25" customHeight="1" x14ac:dyDescent="0.25">
      <c r="A549" s="7" t="s">
        <v>548</v>
      </c>
      <c r="B549" s="8" t="s">
        <v>574</v>
      </c>
      <c r="C549" s="9">
        <v>1540.1950000000002</v>
      </c>
      <c r="D549" s="10">
        <v>1379.45</v>
      </c>
      <c r="E549" s="11">
        <v>124.745</v>
      </c>
      <c r="F549" s="12">
        <v>0</v>
      </c>
      <c r="G549" s="9">
        <v>0</v>
      </c>
      <c r="H549" s="13">
        <f t="shared" si="8"/>
        <v>8.0992991147224858E-2</v>
      </c>
      <c r="J549" s="15"/>
    </row>
    <row r="550" spans="1:10" ht="14.25" customHeight="1" x14ac:dyDescent="0.25">
      <c r="A550" s="7" t="s">
        <v>548</v>
      </c>
      <c r="B550" s="8" t="s">
        <v>575</v>
      </c>
      <c r="C550" s="9">
        <v>9693.98</v>
      </c>
      <c r="D550" s="10">
        <v>8447.76</v>
      </c>
      <c r="E550" s="11">
        <v>255.24</v>
      </c>
      <c r="F550" s="12">
        <v>0</v>
      </c>
      <c r="G550" s="11">
        <v>429.00899999999996</v>
      </c>
      <c r="H550" s="13">
        <f t="shared" si="8"/>
        <v>6.7593573400109394E-2</v>
      </c>
      <c r="J550" s="15"/>
    </row>
    <row r="551" spans="1:10" ht="14.25" customHeight="1" x14ac:dyDescent="0.25">
      <c r="A551" s="7" t="s">
        <v>548</v>
      </c>
      <c r="B551" s="8" t="s">
        <v>576</v>
      </c>
      <c r="C551" s="9">
        <v>71.760000000000005</v>
      </c>
      <c r="D551" s="10">
        <v>62.2</v>
      </c>
      <c r="E551" s="10">
        <v>0</v>
      </c>
      <c r="F551" s="11">
        <v>2.2919999999999998</v>
      </c>
      <c r="G551" s="9">
        <v>0</v>
      </c>
      <c r="H551" s="13">
        <f t="shared" si="8"/>
        <v>3.0951223464592444E-2</v>
      </c>
      <c r="J551" s="15"/>
    </row>
    <row r="552" spans="1:10" ht="14.25" customHeight="1" x14ac:dyDescent="0.25">
      <c r="A552" s="7" t="s">
        <v>548</v>
      </c>
      <c r="B552" s="8" t="s">
        <v>116</v>
      </c>
      <c r="C552" s="9">
        <v>4000.3219999999997</v>
      </c>
      <c r="D552" s="10">
        <v>3215.645</v>
      </c>
      <c r="E552" s="11">
        <v>730.62900000000002</v>
      </c>
      <c r="F552" s="12">
        <v>0</v>
      </c>
      <c r="G552" s="9">
        <v>206.19499999999999</v>
      </c>
      <c r="H552" s="13">
        <f t="shared" si="8"/>
        <v>0.22270776511779225</v>
      </c>
      <c r="J552" s="15"/>
    </row>
    <row r="553" spans="1:10" ht="14.25" customHeight="1" x14ac:dyDescent="0.25">
      <c r="A553" s="7" t="s">
        <v>548</v>
      </c>
      <c r="B553" s="8" t="s">
        <v>577</v>
      </c>
      <c r="C553" s="9">
        <v>1772.6</v>
      </c>
      <c r="D553" s="10">
        <v>1772.6</v>
      </c>
      <c r="E553" s="9">
        <v>0</v>
      </c>
      <c r="F553" s="12">
        <v>0</v>
      </c>
      <c r="G553" s="9">
        <v>0</v>
      </c>
      <c r="H553" s="13">
        <f t="shared" si="8"/>
        <v>0</v>
      </c>
    </row>
    <row r="554" spans="1:10" ht="14.25" customHeight="1" x14ac:dyDescent="0.25">
      <c r="A554" s="7" t="s">
        <v>548</v>
      </c>
      <c r="B554" s="8" t="s">
        <v>578</v>
      </c>
      <c r="C554" s="9">
        <v>15684.17</v>
      </c>
      <c r="D554" s="10">
        <v>13658.2</v>
      </c>
      <c r="E554" s="11">
        <v>704.64</v>
      </c>
      <c r="F554" s="11">
        <v>4.1059999999999999</v>
      </c>
      <c r="G554" s="11">
        <v>1097.0930000000001</v>
      </c>
      <c r="H554" s="13">
        <f t="shared" si="8"/>
        <v>0.10758411090039188</v>
      </c>
      <c r="J554" s="15"/>
    </row>
    <row r="555" spans="1:10" ht="14.25" customHeight="1" x14ac:dyDescent="0.25">
      <c r="A555" s="7" t="s">
        <v>548</v>
      </c>
      <c r="B555" s="8" t="s">
        <v>579</v>
      </c>
      <c r="C555" s="9">
        <v>3259.6049999999996</v>
      </c>
      <c r="D555" s="10">
        <v>2726.24</v>
      </c>
      <c r="E555" s="11">
        <v>533.3649999999999</v>
      </c>
      <c r="F555" s="12">
        <v>0</v>
      </c>
      <c r="G555" s="9">
        <v>0</v>
      </c>
      <c r="H555" s="13">
        <f t="shared" si="8"/>
        <v>0.16362872188501368</v>
      </c>
      <c r="J555" s="15"/>
    </row>
    <row r="556" spans="1:10" ht="14.25" customHeight="1" x14ac:dyDescent="0.25">
      <c r="A556" s="7" t="s">
        <v>548</v>
      </c>
      <c r="B556" s="8" t="s">
        <v>580</v>
      </c>
      <c r="C556" s="9">
        <v>5257.9400000000005</v>
      </c>
      <c r="D556" s="10">
        <v>4481.29</v>
      </c>
      <c r="E556" s="11">
        <v>706.55</v>
      </c>
      <c r="F556" s="12">
        <v>0</v>
      </c>
      <c r="G556" s="9">
        <v>0</v>
      </c>
      <c r="H556" s="13">
        <f t="shared" si="8"/>
        <v>0.1343777220736638</v>
      </c>
      <c r="J556" s="15"/>
    </row>
    <row r="557" spans="1:10" ht="14.25" customHeight="1" x14ac:dyDescent="0.25">
      <c r="A557" s="7" t="s">
        <v>548</v>
      </c>
      <c r="B557" s="8" t="s">
        <v>581</v>
      </c>
      <c r="C557" s="9">
        <v>194.68</v>
      </c>
      <c r="D557" s="10">
        <v>192.24</v>
      </c>
      <c r="E557" s="10">
        <v>0</v>
      </c>
      <c r="F557" s="12">
        <v>0</v>
      </c>
      <c r="G557" s="9">
        <v>0</v>
      </c>
      <c r="H557" s="13">
        <f t="shared" si="8"/>
        <v>0</v>
      </c>
      <c r="J557" s="15"/>
    </row>
    <row r="558" spans="1:10" x14ac:dyDescent="0.25">
      <c r="E558" s="31"/>
      <c r="F558" s="30"/>
    </row>
    <row r="559" spans="1:10" x14ac:dyDescent="0.25">
      <c r="D559" s="15"/>
    </row>
    <row r="560" spans="1:10" x14ac:dyDescent="0.25">
      <c r="C560" s="15"/>
      <c r="D560" s="15"/>
    </row>
    <row r="561" spans="3:4" x14ac:dyDescent="0.25">
      <c r="C561" s="15"/>
      <c r="D561" s="15"/>
    </row>
    <row r="562" spans="3:4" x14ac:dyDescent="0.25">
      <c r="C562" s="15"/>
      <c r="D562" s="15"/>
    </row>
    <row r="563" spans="3:4" x14ac:dyDescent="0.25">
      <c r="C563" s="15"/>
      <c r="D563" s="15"/>
    </row>
    <row r="564" spans="3:4" x14ac:dyDescent="0.25">
      <c r="C564" s="15"/>
      <c r="D564" s="15"/>
    </row>
    <row r="565" spans="3:4" x14ac:dyDescent="0.25">
      <c r="C565" s="15"/>
      <c r="D565" s="15"/>
    </row>
    <row r="566" spans="3:4" x14ac:dyDescent="0.25">
      <c r="C566" s="15"/>
      <c r="D566" s="15"/>
    </row>
    <row r="567" spans="3:4" x14ac:dyDescent="0.25">
      <c r="C567" s="15"/>
      <c r="D567" s="15"/>
    </row>
    <row r="568" spans="3:4" x14ac:dyDescent="0.25">
      <c r="C568" s="15"/>
      <c r="D568" s="15"/>
    </row>
    <row r="569" spans="3:4" x14ac:dyDescent="0.25">
      <c r="D569" s="15"/>
    </row>
    <row r="570" spans="3:4" x14ac:dyDescent="0.25">
      <c r="D570" s="15"/>
    </row>
    <row r="571" spans="3:4" x14ac:dyDescent="0.25">
      <c r="D571" s="15"/>
    </row>
    <row r="572" spans="3:4" x14ac:dyDescent="0.25">
      <c r="D572" s="15"/>
    </row>
    <row r="573" spans="3:4" x14ac:dyDescent="0.25">
      <c r="D573" s="15"/>
    </row>
    <row r="574" spans="3:4" x14ac:dyDescent="0.25">
      <c r="D574" s="15"/>
    </row>
    <row r="575" spans="3:4" x14ac:dyDescent="0.25">
      <c r="D575" s="15"/>
    </row>
    <row r="576" spans="3:4" x14ac:dyDescent="0.25">
      <c r="D576" s="15"/>
    </row>
    <row r="577" spans="4:4" x14ac:dyDescent="0.25">
      <c r="D577" s="15"/>
    </row>
    <row r="578" spans="4:4" x14ac:dyDescent="0.25">
      <c r="D578" s="15"/>
    </row>
    <row r="579" spans="4:4" x14ac:dyDescent="0.25">
      <c r="D579" s="15"/>
    </row>
    <row r="580" spans="4:4" x14ac:dyDescent="0.25">
      <c r="D580" s="15"/>
    </row>
    <row r="581" spans="4:4" x14ac:dyDescent="0.25">
      <c r="D581" s="15"/>
    </row>
    <row r="582" spans="4:4" x14ac:dyDescent="0.25">
      <c r="D582" s="15"/>
    </row>
    <row r="583" spans="4:4" x14ac:dyDescent="0.25">
      <c r="D583" s="15"/>
    </row>
    <row r="584" spans="4:4" x14ac:dyDescent="0.25">
      <c r="D584" s="15"/>
    </row>
    <row r="585" spans="4:4" x14ac:dyDescent="0.25">
      <c r="D585" s="15"/>
    </row>
    <row r="586" spans="4:4" x14ac:dyDescent="0.25">
      <c r="D586" s="15"/>
    </row>
    <row r="587" spans="4:4" x14ac:dyDescent="0.25">
      <c r="D587" s="15"/>
    </row>
    <row r="588" spans="4:4" x14ac:dyDescent="0.25">
      <c r="D588" s="15"/>
    </row>
    <row r="589" spans="4:4" x14ac:dyDescent="0.25">
      <c r="D589" s="15"/>
    </row>
  </sheetData>
  <sheetProtection algorithmName="SHA-512" hashValue="1xxOKcE3L8EmHTSYZ8dmM1B+depxkKHSO24vb5YLe8mDNfTJKlSUviPTiiZo2ExSzBXwqLo7DHWgN4hS4byvWg==" saltValue="plhzwzKMSzJU7oqT2YnD7Q==" spinCount="100000" sheet="1" objects="1" scenarios="1" sort="0" autoFilter="0"/>
  <autoFilter ref="A1:H557"/>
  <sortState ref="A2:J589">
    <sortCondition ref="A2:A589"/>
    <sortCondition ref="B2:B589"/>
  </sortState>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Objašnjenje</vt:lpstr>
      <vt:lpstr>Odvojeno sakupljanje KO po JLS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Đurđica Požgaj</dc:creator>
  <cp:lastModifiedBy>Đurđica Požgaj</cp:lastModifiedBy>
  <dcterms:created xsi:type="dcterms:W3CDTF">2019-01-16T13:45:56Z</dcterms:created>
  <dcterms:modified xsi:type="dcterms:W3CDTF">2019-06-03T08:08:17Z</dcterms:modified>
</cp:coreProperties>
</file>